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showInkAnnotation="0" autoCompressPictures="0"/>
  <mc:AlternateContent xmlns:mc="http://schemas.openxmlformats.org/markup-compatibility/2006">
    <mc:Choice Requires="x15">
      <x15ac:absPath xmlns:x15ac="http://schemas.microsoft.com/office/spreadsheetml/2010/11/ac" url="/Users/schaub/PROJECTS/PFYNWALD/_Data/Metadata/"/>
    </mc:Choice>
  </mc:AlternateContent>
  <xr:revisionPtr revIDLastSave="0" documentId="8_{3E08F3E7-51DD-1646-9D86-016B73DD0911}" xr6:coauthVersionLast="47" xr6:coauthVersionMax="47" xr10:uidLastSave="{00000000-0000-0000-0000-000000000000}"/>
  <bookViews>
    <workbookView xWindow="21020" yWindow="500" windowWidth="51200" windowHeight="30240" tabRatio="500" xr2:uid="{00000000-000D-0000-FFFF-FFFF00000000}"/>
  </bookViews>
  <sheets>
    <sheet name="Parameters" sheetId="1" r:id="rId1"/>
    <sheet name="Scaffold trees" sheetId="2" r:id="rId2"/>
  </sheets>
  <definedNames>
    <definedName name="_xlnm._FilterDatabase" localSheetId="0" hidden="1">Parameters!$G$1:$G$221</definedName>
    <definedName name="_xlnm._FilterDatabase" localSheetId="1" hidden="1">'Scaffold trees'!$A$1:$E$56</definedName>
    <definedName name="_xlnm.Print_Area" localSheetId="0">Parameters!$A$1:$AL$214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3" i="2" l="1"/>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alcChain>
</file>

<file path=xl/sharedStrings.xml><?xml version="1.0" encoding="utf-8"?>
<sst xmlns="http://schemas.openxmlformats.org/spreadsheetml/2006/main" count="2413" uniqueCount="598">
  <si>
    <t>Fine-root production and turnover (in topsoil)</t>
    <phoneticPr fontId="3" type="noConversion"/>
  </si>
  <si>
    <t>Fine-root O2 consumption and starch content (in topsoil)</t>
    <phoneticPr fontId="3" type="noConversion"/>
  </si>
  <si>
    <t>Mistletoe-removed trees vs. trees with mistletoes</t>
  </si>
  <si>
    <t>Nitrogen &amp; mobile carbohydrates</t>
  </si>
  <si>
    <t>Trees outside the plots; 6 mistletoe-removed trees, 6 controls with mistletoes</t>
  </si>
  <si>
    <t>26, 50, 68, 106, 130, 134, 219, 248, 266, 278, 295, 333, 378, 385, 391, 392, 400, 411, 468, 504, 506, 529, 563, 608, 617, 627, 647, 674, 679, 689, 737, 757, 758, 771, 795, 810, 820, 821, 825, 844, 893, 908, 928, 965, 969, 972, 1027, 1071</t>
    <phoneticPr fontId="3" type="noConversion"/>
  </si>
  <si>
    <t>ivano.brunner@wsl.ch</t>
    <phoneticPr fontId="3" type="noConversion"/>
  </si>
  <si>
    <t>d13C/d15N of fruiting bodies</t>
    <phoneticPr fontId="3" type="noConversion"/>
  </si>
  <si>
    <t>Leaf and twig water potential (Predawn and Midday)</t>
  </si>
  <si>
    <t>M. Peter/K. Pritsch</t>
  </si>
  <si>
    <t>WSL/TUM</t>
  </si>
  <si>
    <t>Sterck FJ, Martinez-Vilalta J, Mencuccini M, Cochard H, Gerrits P, Zweifel R, Herrero A, Korhonen JFJ, Llorens P, Nikinmaa E, Nole A, Poyatos R, Ripullone F, Sass-Klaassen U. 2012. Understanding trait interactions and their impacts on growth in Scots pine branches across Europe. Functional Ecology. 26:541-549. (PDF 460KB).                     Martinez-Vilalta J, Cochard H, Mencuccini M, Sterck FJ, Herrero A, Korhonen JFJ, Llorens P, Nikinmaa E, Poyatos R, Ripullone F, Sass-Klaassen U, Zweifel R. 2009. Hydraulic adjustment of Scots pine across Europe. New Phytologist 184: 353–364. (PDF 1MB)</t>
  </si>
  <si>
    <r>
      <t>Measurement interval</t>
    </r>
    <r>
      <rPr>
        <sz val="14"/>
        <rFont val="Calibri"/>
        <family val="2"/>
      </rPr>
      <t xml:space="preserve"> (cont/compl/planned)</t>
    </r>
  </si>
  <si>
    <t>S. Zimmermann/F. Hagedorn</t>
  </si>
  <si>
    <t>1, 17, 24, 94, 200, 405, 526, 550, 611, 663, 740, 867, 939, 985, 1017, 1038, 1046, 1049, 1070, 1106</t>
  </si>
  <si>
    <t>20 trees, 5/treatment</t>
  </si>
  <si>
    <t>Fine-root decomposition (in topsoil)</t>
    <phoneticPr fontId="3" type="noConversion"/>
  </si>
  <si>
    <t>Root distribution in soil profiles (topsoil, 20-40cm, 60-80 cm)</t>
    <phoneticPr fontId="3" type="noConversion"/>
  </si>
  <si>
    <t>Fine-root biomass (4th recording) (in topsoil)</t>
    <phoneticPr fontId="3" type="noConversion"/>
  </si>
  <si>
    <t>Fine-root biomass (5th recording) (in topsoil)</t>
    <phoneticPr fontId="3" type="noConversion"/>
  </si>
  <si>
    <t>Fine-root biomass (1st, 2nd, 3rd recording) (in topsoil)</t>
    <phoneticPr fontId="3" type="noConversion"/>
  </si>
  <si>
    <t>1x/year</t>
  </si>
  <si>
    <t>Soil samples, data set</t>
  </si>
  <si>
    <t>Dataset</t>
  </si>
  <si>
    <t>Dataset, stem disks, tree cores</t>
  </si>
  <si>
    <t>Dataset, resin samples</t>
  </si>
  <si>
    <t>Dataset, twig samples</t>
  </si>
  <si>
    <t>Images</t>
  </si>
  <si>
    <t>In number of rings and metric units</t>
  </si>
  <si>
    <t>Litter samples, data set</t>
  </si>
  <si>
    <t>Dataset, needle samples</t>
  </si>
  <si>
    <t>Datasets, insects</t>
  </si>
  <si>
    <t>all</t>
  </si>
  <si>
    <t>annually</t>
  </si>
  <si>
    <t>http://www.wsl.ch/fe/walddynamik/projekte/crown_condition/index_EN</t>
  </si>
  <si>
    <t>Crown condition assessment in the LWF plots</t>
  </si>
  <si>
    <t>christian.hug@wsl.ch</t>
  </si>
  <si>
    <t>NSC and lipid concentration and age estimates of the pools</t>
  </si>
  <si>
    <t>Unravelling partitioning of carbon in trees under water stress</t>
  </si>
  <si>
    <t>X</t>
    <phoneticPr fontId="3" type="noConversion"/>
  </si>
  <si>
    <t>2012 (Spring)</t>
    <phoneticPr fontId="3" type="noConversion"/>
  </si>
  <si>
    <t>2014 (Spring)</t>
    <phoneticPr fontId="3" type="noConversion"/>
  </si>
  <si>
    <t>Tree ring 13C and 18O</t>
  </si>
  <si>
    <t>Shoot and diameter growth</t>
  </si>
  <si>
    <t>Needle parameters (length, area, LMA)</t>
  </si>
  <si>
    <t>The number and species of oak galls were sampled on the plots of the two treatments. There were no differences.</t>
  </si>
  <si>
    <t>Does tree attractiveness for galling insects depend on water supply?</t>
  </si>
  <si>
    <t>Needle morphology</t>
  </si>
  <si>
    <t>vollenwe@wsl.ch, schleppi@wsl.ch</t>
  </si>
  <si>
    <t>Needle chemistry</t>
  </si>
  <si>
    <t>68, 106, 130, 219, 278, 333, 378, 391, 392, 468, 504, 506, 617, 647, 679, 737, 771, 795, 810, 820, 908, 928, 972, 1071</t>
    <phoneticPr fontId="3" type="noConversion"/>
  </si>
  <si>
    <t>8 plots, in each a 3x3 m square</t>
    <phoneticPr fontId="3" type="noConversion"/>
  </si>
  <si>
    <t>1x</t>
    <phoneticPr fontId="3" type="noConversion"/>
  </si>
  <si>
    <t>Vegetation</t>
    <phoneticPr fontId="3" type="noConversion"/>
  </si>
  <si>
    <t>Vegetation analysis</t>
    <phoneticPr fontId="3" type="noConversion"/>
  </si>
  <si>
    <t>8 plots</t>
    <phoneticPr fontId="3" type="noConversion"/>
  </si>
  <si>
    <t>Compare dead and living trees</t>
  </si>
  <si>
    <t>Water distribution in the stem</t>
  </si>
  <si>
    <t>COST D-STRESS-CH</t>
  </si>
  <si>
    <t>Soil carbon pools</t>
  </si>
  <si>
    <t>How does irrigation affect C sequestration</t>
  </si>
  <si>
    <t>4 pits per plot</t>
  </si>
  <si>
    <t>Soil organic matter quality</t>
  </si>
  <si>
    <t>How does irrigation affect C cycling?</t>
  </si>
  <si>
    <t>9, 11, 16, 18, 21, 50, 58, 62, 63, 72, 106, 122, 126, 128, 130, 139, 152, 156, 179, 188, 193, 194, 199, 220, 238, 243, 245, 246, 248, 285, 310, 315, 330, 350, 351, 378, 381, 384, 402, 409, 465, 472, 484, 495, 496, 499, 500, 506, 522, 528, 547, 555, 564, 590, 608, 613, 615, 617, 627, 643, 655, 670, 674, 680, 685, 706, 741, 747, 751, 752, 755, 758, 761, 771, 773, 795, 813, 817, 819, 821, 827, 844, 916, 936, 938, 941, 948, 951, 961, 965, 970, 971, 972, 983, 987, 998, 1004, 1005, 1024, 1027, 1029, 1082, 1085</t>
  </si>
  <si>
    <t>6 plots, 16 soil profiles (identical with new decagon sensors: holes 3.2/3.4/4.5/4.6/5.7/5.8/6.10/6.12/7.13/7.16/8.17/8.18</t>
    <phoneticPr fontId="3" type="noConversion"/>
  </si>
  <si>
    <t>I. Brunner/C. Herzog/E. Graf Pannatier</t>
    <phoneticPr fontId="3" type="noConversion"/>
  </si>
  <si>
    <t>X</t>
    <phoneticPr fontId="3" type="noConversion"/>
  </si>
  <si>
    <t>1x</t>
    <phoneticPr fontId="3" type="noConversion"/>
  </si>
  <si>
    <t>Xylem and bark diameter change</t>
  </si>
  <si>
    <t>Effect of irrigation on decomposition</t>
  </si>
  <si>
    <t>Effect of irrigation</t>
  </si>
  <si>
    <t>I. Brunner/C. Herzog</t>
  </si>
  <si>
    <t>I. Brunner/C. Herzog/J. Steffen</t>
  </si>
  <si>
    <t>X</t>
  </si>
  <si>
    <t>Data in FM database</t>
  </si>
  <si>
    <t>Soil CO2 efflux</t>
  </si>
  <si>
    <t>Surface soil moisture</t>
  </si>
  <si>
    <t>Top soil CO2 gradient</t>
  </si>
  <si>
    <t>Sap pH</t>
  </si>
  <si>
    <t>NERC - Perilous life at the xeric edge: drought-induced tree mortality in the Mediterranean</t>
  </si>
  <si>
    <t>52, 110, 124, 125, 274, 275, 276, 333</t>
  </si>
  <si>
    <t>52, 110, 124, 125, 274, 275, 276, 334</t>
  </si>
  <si>
    <t>110, 124, 125, 274, 275, 276</t>
  </si>
  <si>
    <t>6 pairs</t>
  </si>
  <si>
    <t>Phloem 13C</t>
  </si>
  <si>
    <t>resolution in 4x 5-yr. segments starting from the bark</t>
  </si>
  <si>
    <t>cross-dated raw chronologies</t>
  </si>
  <si>
    <t>Axial course of hydraulic properties</t>
  </si>
  <si>
    <t xml:space="preserve">vulnerability curves, leaf-specific conductivity, sapwood area, xylem-specific conductivity
</t>
  </si>
  <si>
    <t>40 trees, 20/treat.</t>
  </si>
  <si>
    <t>NSC concentration</t>
  </si>
  <si>
    <t>Ring width growth</t>
  </si>
  <si>
    <t>www.wsl.ch/fe/landschaftsdynamik/projekte/D_STRESS/index_EN</t>
  </si>
  <si>
    <t>www.wsl.ch/fe/walddynamik/projekte/H2Oreactio/index_EN</t>
  </si>
  <si>
    <t>www.wsl.ch/fe/walddynamik/projekte/trcc_wallis/index_EN</t>
  </si>
  <si>
    <t>close to the following trees: 275, 269, 155, 165, 121-124, 130-131, 137-138</t>
  </si>
  <si>
    <t>21 (depths: 8x10cm, 8x40cm, 6x60cm)</t>
  </si>
  <si>
    <t>L. Galiano/A. Gessler/G. von Arx/P. Fonti</t>
  </si>
  <si>
    <t>lucia.galiano@wsl.ch</t>
  </si>
  <si>
    <t>Do drought-induced defoliated trees have younger C pools due to higher use turnover during stress periods? Is the lipid pool larger and older in age compared to starch?</t>
  </si>
  <si>
    <t>12,19,38,52, 87, 110, 124, 125, 254,255, 267, 268, 274, 275, 276, 333</t>
  </si>
  <si>
    <t>8 pairs</t>
  </si>
  <si>
    <t>stem temperature</t>
  </si>
  <si>
    <t>2 hrs (May-Dec)</t>
  </si>
  <si>
    <t>cont (May-Dec)</t>
  </si>
  <si>
    <t>Y. Salmon/M. Mencuccini</t>
  </si>
  <si>
    <t>cont (May-Nov)</t>
  </si>
  <si>
    <t>2x/year (May &amp; Aug)</t>
  </si>
  <si>
    <t>cont</t>
  </si>
  <si>
    <t>Univ Edinburgh</t>
  </si>
  <si>
    <t>compl</t>
  </si>
  <si>
    <t>beat.frey@wsl.ch</t>
  </si>
  <si>
    <t>Translocation experiment and genomic analyses on surviving seedlings</t>
  </si>
  <si>
    <t>felix.gugerli@wsl.ch</t>
  </si>
  <si>
    <t>Nuclear microsatellite genotypes</t>
  </si>
  <si>
    <t>Part of permanent genetic resources in Intensive Study Sites of Evoltree</t>
  </si>
  <si>
    <t>Evoltree IA2.3 (Intensive Study Sites)</t>
  </si>
  <si>
    <t>100 trees across plots</t>
  </si>
  <si>
    <t>Genomic DNAs available at AIT Seibersdorf</t>
  </si>
  <si>
    <t>EvoltreeJERA4 (Oak Translocation)</t>
  </si>
  <si>
    <t>Outsied of irrigation area</t>
  </si>
  <si>
    <t>How mistletoes affect the host physiology?</t>
  </si>
  <si>
    <t>Sampling in 2011 (mistletoes removed in 2004)</t>
  </si>
  <si>
    <t>maihe.li@wsl.ch</t>
  </si>
  <si>
    <t>26, 45, 521, 549, 953 + 12 trees outside of the plots</t>
  </si>
  <si>
    <t xml:space="preserve">12, 19, 38, 52, 87, 110, 124, 125, 189, 155, 169, 254, 255, 264, 267, 268, 274, 275, 276, 333  </t>
  </si>
  <si>
    <t>Photosyn</t>
  </si>
  <si>
    <t>Assessment of photosynthetic carbon flux in the tree canopy</t>
  </si>
  <si>
    <t xml:space="preserve">Leaf gas exchange by means of i) diurnal, ii) Aci, and iii) light curves are measured in the canopy of 9 (no. 12, 19, 38, 52, 87, 110, 124, 125, 189 ) dry-site and 11 (no. 155, 169, 254, 255, 264, 267, 268, 274, 275, 276, 333) irrigated trees in order to assess carbon flux within the canopy under differing soil water conditions. </t>
  </si>
  <si>
    <t>www.treenet.info</t>
  </si>
  <si>
    <t>124, 189, 275</t>
  </si>
  <si>
    <t>Soil water potential (stand, -10 cm)</t>
  </si>
  <si>
    <t>Soil water potential (open field, -10 cm)</t>
  </si>
  <si>
    <t>Y. Salmon</t>
  </si>
  <si>
    <t>Stem-CO2</t>
  </si>
  <si>
    <t>roman.zweifel@wsl.ch</t>
  </si>
  <si>
    <t>Soil Respiration</t>
  </si>
  <si>
    <t>How does irrigation affect C fluxes?</t>
  </si>
  <si>
    <t>4 rings per plot</t>
  </si>
  <si>
    <t>Earthworms</t>
  </si>
  <si>
    <t>How does irrigation affect tree and shrub productivity, how does it alter species composition?</t>
  </si>
  <si>
    <t>5 per plot</t>
  </si>
  <si>
    <t>How does irrigation alter regeneration ?</t>
  </si>
  <si>
    <t>frank.hagedorn@wsl.ch</t>
  </si>
  <si>
    <t>F. Hagedorn/C. Xiaomei</t>
  </si>
  <si>
    <t>WSL/The Univ of Edinburgh</t>
  </si>
  <si>
    <t>P. Fonti/G. von Arx/A. Rigling</t>
  </si>
  <si>
    <t>WSL/Univ of Basel</t>
  </si>
  <si>
    <t>WSL/Wageningen UR</t>
  </si>
  <si>
    <t>andreas.rigling@wsl.ch, britta.eilmann@wur.nl</t>
  </si>
  <si>
    <t>andreas.rigling@wsl.ch, guenter.hoch@unibas.ch, kerstin.treydte@wsl.ch</t>
  </si>
  <si>
    <t>Earthworm are bioengineers - which role do they play in C cycling and how does irrigation affect them</t>
  </si>
  <si>
    <t>1 year</t>
  </si>
  <si>
    <t>ysalmon@staffmail.ed.ac.uk</t>
  </si>
  <si>
    <t>georg.vonarx@wsl.ch, patrick.fonti@wsl.ch</t>
  </si>
  <si>
    <t>8, 41, 52, 64, 131, 153, 154, 166, 225, 255, 371, 389, 395, 398, 403, 470, 497, 505, 533, 561, 597, 607, 624, 630, 644, 744, 753, 759, 764, 775, 818, 824, 934, 950, 974, 976, 995, 999, 1026, 1072</t>
  </si>
  <si>
    <t xml:space="preserve">F. Hagedorn/A. Zürcher/B. Frey </t>
  </si>
  <si>
    <t>Diurnal cycle of Electric Impedance Tomography</t>
  </si>
  <si>
    <t>Sapwood width</t>
  </si>
  <si>
    <t>Inoculation experiment</t>
  </si>
  <si>
    <t>Amount and quality</t>
  </si>
  <si>
    <t>Splint to leave size ratio</t>
  </si>
  <si>
    <t>Vitality, growth, leave size</t>
  </si>
  <si>
    <t>Stem analysis</t>
  </si>
  <si>
    <t>Soil</t>
  </si>
  <si>
    <t>Tree stem</t>
  </si>
  <si>
    <t>Tree roots</t>
  </si>
  <si>
    <t>Tree branches</t>
  </si>
  <si>
    <t>Mistletoes</t>
  </si>
  <si>
    <t>Nematodes</t>
  </si>
  <si>
    <t>Bark beetle</t>
  </si>
  <si>
    <t>Seed</t>
  </si>
  <si>
    <t>Complete tree</t>
  </si>
  <si>
    <t>Microbial diversity soil</t>
  </si>
  <si>
    <t>Occurrence of galls</t>
  </si>
  <si>
    <t>Metadata - Irrigation Experiment Pfynwald</t>
  </si>
  <si>
    <t>Growth- and yield science</t>
  </si>
  <si>
    <t>Climate open field</t>
  </si>
  <si>
    <t>Chemical analysis</t>
  </si>
  <si>
    <t>Crown condition</t>
  </si>
  <si>
    <t>Specific leaf area (SLA)</t>
  </si>
  <si>
    <t>Leaf area index (LAI)</t>
  </si>
  <si>
    <t>Fungi</t>
  </si>
  <si>
    <t>Shrub and herb layer (coverage)</t>
  </si>
  <si>
    <t>New, complementing parameters:</t>
  </si>
  <si>
    <t>Regeneration</t>
  </si>
  <si>
    <t>Tree numbers</t>
  </si>
  <si>
    <t>Number of sensors</t>
  </si>
  <si>
    <t>Parameter</t>
  </si>
  <si>
    <t>Project name</t>
  </si>
  <si>
    <t>Investigators</t>
  </si>
  <si>
    <t>Url of project page</t>
  </si>
  <si>
    <t>Affiliation</t>
  </si>
  <si>
    <t>Purpose</t>
  </si>
  <si>
    <t>Shoot growth</t>
  </si>
  <si>
    <t>Ground vegetation as cover for insects? (see Insects)</t>
  </si>
  <si>
    <t>Resin production is a means to defend against bark beetles. Trees of different crown transparencies are sampled by tapping the resin system and measuring the 24 h flow. Resin compounds will be analyzed.</t>
  </si>
  <si>
    <t>The main question is: Do trees with different crown transparencies have different resin production?</t>
  </si>
  <si>
    <t>Epigeic (ground-dwelling) insects and spiders were sampled during the vegetation periods of two years. Preliminary results show that ground beetles (Carabidae) were more abundant on irrigated plots. Spiders did not differ.</t>
  </si>
  <si>
    <t>How does irrigation affect insect communities? What are the drivers?</t>
  </si>
  <si>
    <t>3 traps/plot</t>
  </si>
  <si>
    <t>galina.timofeeva@psi.ch, matthias.saurer@psi.ch</t>
  </si>
  <si>
    <t>TreeNet</t>
  </si>
  <si>
    <t>Climate forest</t>
  </si>
  <si>
    <t>Temp near container</t>
  </si>
  <si>
    <t>Rainfall yes/no near container</t>
  </si>
  <si>
    <t>RH</t>
  </si>
  <si>
    <t>Soil water 18O</t>
  </si>
  <si>
    <t>TRCC</t>
  </si>
  <si>
    <t>Twig water 18O</t>
  </si>
  <si>
    <t>Hirarchy level (e.g. dataset, pictures, scans, etc.)</t>
  </si>
  <si>
    <t>COST Drought-CH</t>
  </si>
  <si>
    <t>http://www.psi.ch/lac/cost-drought</t>
  </si>
  <si>
    <t>64, 188, 255, 299, 408, 418, 533, 561</t>
  </si>
  <si>
    <t>S. Egli/M. Peter</t>
  </si>
  <si>
    <t>P. Cherubini</t>
  </si>
  <si>
    <t>I. Brunner</t>
  </si>
  <si>
    <t>A. Rigling/B. Eilmann</t>
  </si>
  <si>
    <t>P. Schleppi</t>
  </si>
  <si>
    <t>B. Wermelinger</t>
  </si>
  <si>
    <t>EVOLTREE</t>
  </si>
  <si>
    <t>F. Gugerli</t>
  </si>
  <si>
    <t>1x</t>
  </si>
  <si>
    <t>2x</t>
  </si>
  <si>
    <t>Splint</t>
  </si>
  <si>
    <t>P. Vollenweider</t>
  </si>
  <si>
    <t>M. Peter/S. Egli</t>
  </si>
  <si>
    <t>Vulnerability to xylem cavitation (P50)</t>
  </si>
  <si>
    <t>Leaf to sap wood area ratio</t>
  </si>
  <si>
    <t>Leaf specific conductivity</t>
  </si>
  <si>
    <t>B. Frey</t>
  </si>
  <si>
    <t>Wood anatomy</t>
  </si>
  <si>
    <t>annual</t>
  </si>
  <si>
    <t>weekly</t>
  </si>
  <si>
    <t>2x/year</t>
  </si>
  <si>
    <t>3x/year</t>
  </si>
  <si>
    <t>monthly</t>
  </si>
  <si>
    <t>fortnightly</t>
  </si>
  <si>
    <t>Irrigation</t>
  </si>
  <si>
    <t>Topic</t>
  </si>
  <si>
    <t>Amount in l, resp. mm/m2</t>
  </si>
  <si>
    <t>Positioning of all trees</t>
  </si>
  <si>
    <t>Rainfall</t>
  </si>
  <si>
    <t>Radiation</t>
  </si>
  <si>
    <t>Humidity</t>
  </si>
  <si>
    <t>Profile description</t>
  </si>
  <si>
    <t>Sampling chemistry</t>
  </si>
  <si>
    <t>Biomass</t>
  </si>
  <si>
    <t>Isotope 18O, 13C (intra-annual)</t>
  </si>
  <si>
    <t>Isotope 18O, 13C (annual, wood, cellulose, lignin)</t>
  </si>
  <si>
    <t>Isotope 18O, 13C (annual - compound specific)</t>
  </si>
  <si>
    <t>Cambium activity</t>
  </si>
  <si>
    <t>Resin flow</t>
  </si>
  <si>
    <t>Martinez-Vilalta J, Cochard H, Mencuccini M, Sterck FJ, Herrero A, Korhonen JFJ, Llorens P, Nikinmaa E, Poyatos R, Ripullone F, Sass-Klaassen U, Zweifel R. 2009. Hydraulic adjustment of Scots pine across Europe. New Phytologist 184: 353–364. (PDF 1MB)</t>
  </si>
  <si>
    <t xml:space="preserve"> </t>
  </si>
  <si>
    <t>Macro- and micro-morphological reactions to low soil water availability in the foliage of Scots pine</t>
  </si>
  <si>
    <t>vollenwe@wsl.ch, patrick.schleppi@wsl.ch</t>
  </si>
  <si>
    <t>P. Vollenweider/P. Schleppi</t>
  </si>
  <si>
    <t>Male and female flowers and cones</t>
  </si>
  <si>
    <t>2007/2013</t>
  </si>
  <si>
    <t>Leaf biomass and leaf area</t>
  </si>
  <si>
    <t>607, 934</t>
  </si>
  <si>
    <t>G. von Arx/P. Fonti</t>
  </si>
  <si>
    <t>Georg.vonarx@wsl.ch, patrick.fonti@wsl.ch</t>
  </si>
  <si>
    <t>Diurnal cycle of leaf water potential</t>
  </si>
  <si>
    <t>974, 995</t>
  </si>
  <si>
    <t>Accoustic emmission</t>
  </si>
  <si>
    <t>Circumference measuring tape</t>
  </si>
  <si>
    <t>Microscopy</t>
  </si>
  <si>
    <t>Fruiting body diversity</t>
  </si>
  <si>
    <t>Mycorrhizas diversity</t>
  </si>
  <si>
    <t>Mycel in soil (diversity)</t>
  </si>
  <si>
    <t>Mycorrhizas functionality (enzyme activity)</t>
  </si>
  <si>
    <t>tracheid lumen area, tracheid cell wall thickness, resin ducts, ray parenchyma</t>
  </si>
  <si>
    <t>Electric Impedance Tomograms</t>
  </si>
  <si>
    <t>64, 255, 298, 403, 416, 561, 624, 733, 753, 759, 872, 927, 974, 995, 1026</t>
  </si>
  <si>
    <t xml:space="preserve"> planed: 1x</t>
  </si>
  <si>
    <t>Günther Hoch/P. Vollenweider/P. Schleppi</t>
  </si>
  <si>
    <t>Uni Basel/WSL</t>
  </si>
  <si>
    <t>guenter.hoch@unibas.ch</t>
  </si>
  <si>
    <t>Tree rings (annual)</t>
  </si>
  <si>
    <t xml:space="preserve">14, 16, 21, 24, 36, 50, 58, 62, 63, 69, 70, 122, 130, 139, 152, 156, 165, 193, 238, 243, 245, 246, 248, 277, 283, 285, 319, 350, 351, 381, 384, 390, 409, 412, 472, 474, 484, 496, 499, 500, 547, 564, 591, 594, 608, 615, 650, 668, 669, 680, 706, 747, 752, 761, 768, 771, 798, 800, 817, 819, 821, 827, 909, 936, 951, 961, 962, 965, 967, 970, 984, 1004, 1023, 1062, 1071 </t>
  </si>
  <si>
    <t>G. Timofeeva/M. Saurer/C. Simeon</t>
  </si>
  <si>
    <t>Dataset, tree cores</t>
  </si>
  <si>
    <t>NSC-carbon</t>
  </si>
  <si>
    <t>Physiological coupling mechanisms between carbon and nutrient dynamics</t>
  </si>
  <si>
    <t>Shrub and herb layer</t>
  </si>
  <si>
    <t>DNA-profiles in soil samples</t>
  </si>
  <si>
    <t>Tree crown</t>
  </si>
  <si>
    <t>Tree rings (annual, earlywood/latewood)</t>
  </si>
  <si>
    <t>Litterfall</t>
  </si>
  <si>
    <t>Cone production</t>
  </si>
  <si>
    <t>4x/year</t>
  </si>
  <si>
    <t>M. Schaub/Y. Salmon</t>
  </si>
  <si>
    <t>F. Hagedorn</t>
  </si>
  <si>
    <t>Abstract</t>
  </si>
  <si>
    <t>Contact Email address</t>
  </si>
  <si>
    <t>Begin date</t>
  </si>
  <si>
    <t>End date</t>
  </si>
  <si>
    <t>Suplemental info</t>
  </si>
  <si>
    <t>WSL</t>
  </si>
  <si>
    <t>A. Rigling/G. Hoch/K. Treydte</t>
  </si>
  <si>
    <t>B. Wermelinger/A. Rigling/A. Giugiola</t>
  </si>
  <si>
    <t>(M. Dobbertin)/A. Rigling</t>
  </si>
  <si>
    <t>R. Zweifel/M. Schaub/Y. Salmon</t>
  </si>
  <si>
    <t>Isotope 18O, 13C, annual, cellulose</t>
  </si>
  <si>
    <t>PSI</t>
  </si>
  <si>
    <t>Mycorrhizas functionality (gene expression)</t>
  </si>
  <si>
    <t>Mycorrhizas functionality (proteins)</t>
  </si>
  <si>
    <t>Cenococcum geophilum population (mycorrhizas)</t>
  </si>
  <si>
    <t>Mycorrhizas experiment</t>
  </si>
  <si>
    <t>Sowing of acorns</t>
  </si>
  <si>
    <t>Number</t>
  </si>
  <si>
    <t>Growth</t>
  </si>
  <si>
    <t>Diversity</t>
  </si>
  <si>
    <t>Yello squares</t>
    <phoneticPr fontId="3" type="noConversion"/>
  </si>
  <si>
    <t>Diversity and abundance</t>
  </si>
  <si>
    <t>beat.wermelinger@wsl.ch</t>
  </si>
  <si>
    <t>Colonization</t>
  </si>
  <si>
    <t>2016?</t>
  </si>
  <si>
    <t>marcus.schaub@wsl.ch, ysalmon@staffmail.ed.ac.uk</t>
  </si>
  <si>
    <t>G. Timofeeva/M. Saurer</t>
  </si>
  <si>
    <t>R. Zweifel</t>
  </si>
  <si>
    <t>Temp</t>
  </si>
  <si>
    <t>Wind</t>
  </si>
  <si>
    <t>S. Zimmermann</t>
  </si>
  <si>
    <t>?</t>
  </si>
  <si>
    <t>S. Egli</t>
  </si>
  <si>
    <t>Xylem anatomy (tracheid lumen area &amp; wall thickness)</t>
  </si>
  <si>
    <t>G. von Arx/M. Vos/F. Sterck</t>
  </si>
  <si>
    <t>Needle length &amp; area</t>
  </si>
  <si>
    <t>Needle anatomy (tracheid lumen area &amp; wall thickness)</t>
  </si>
  <si>
    <t>Hydraulic architecture &amp; hydraulic bottleneck in the outmost 5-6 years of branches</t>
  </si>
  <si>
    <t>patrick.schleppi@wsl.ch, pierre.vollenweider@wsl.ch</t>
  </si>
  <si>
    <t>Drought effects</t>
  </si>
  <si>
    <t>CanuPine/INTERDROUGHT</t>
  </si>
  <si>
    <t>http://www.wsl.ch/fe/walddynamik/projekte/canupine/index_EN</t>
  </si>
  <si>
    <t>38, 40, 41, 42, 273, 274, 275, 276, 235, 236, 237, 238, 239, 240, 241, 242, 350, 389, 390, 391, 392, 414, 415, 416, 417, 418, 419, 420, 421, 466, 467, 469, 470, 471, 472, 614, 615, 617, 619, 620, 621, 622, 623, 624, 734, 735, 736, 742, 743, 753, 769, 770, 771, 772</t>
  </si>
  <si>
    <t>3x/season</t>
  </si>
  <si>
    <t>M. Schaub, L. Schönbeck, M. Li, A. Gessler, A. Rigling</t>
  </si>
  <si>
    <t>WSL/INRA</t>
  </si>
  <si>
    <t>marcus.schaub@wsl.ch</t>
  </si>
  <si>
    <t>M. Li, L. Schönbeck, A. Gessler, M. Schaub, A. Rigling</t>
  </si>
  <si>
    <t>Point dendrometer</t>
  </si>
  <si>
    <t>Sap flow</t>
  </si>
  <si>
    <t>For source water measurement</t>
  </si>
  <si>
    <t>A. Rigling/B. Eilmann/G. Timofeeva/M. Saurer</t>
  </si>
  <si>
    <t>andreas.rigling@wsl.ch, britta.eilmann@wur.nl, galina.timofeeva@psi.ch, matthias.saurer@psi.ch</t>
  </si>
  <si>
    <t>vollenwe@wsl.ch</t>
  </si>
  <si>
    <t>P. Schleppi/P. Vollenweider</t>
  </si>
  <si>
    <t>Irrigation                                                       Irrigation Stop</t>
  </si>
  <si>
    <t>(M. Dobbertin)/Ch. Hug ai</t>
  </si>
  <si>
    <t>A. Rigling</t>
  </si>
  <si>
    <t>M. Li/A. Rigling</t>
  </si>
  <si>
    <t>110, 18, 190, 62, 66, 152, 155, 255, 272, 274, 391, 396, 402, 403, 405, 469, 474, 513, 524, 569, 600, 616, 629, 642, 703, 772, 836, 842, 848, 869, 922, 932, 936, 985, 995, 1067, 1071, 1108, 967, 970</t>
  </si>
  <si>
    <t>compl: 2x, planed: 1x</t>
  </si>
  <si>
    <t>compl: 1x, planed: 1x</t>
  </si>
  <si>
    <t>compl: 4x, planed: 1x</t>
  </si>
  <si>
    <t>NSC</t>
  </si>
  <si>
    <t>δ18O und δ13C Isotopen</t>
  </si>
  <si>
    <t>Mesophyll coductance</t>
  </si>
  <si>
    <t>Leaf gas exchange</t>
  </si>
  <si>
    <t>Root endophyte colonization density</t>
  </si>
  <si>
    <t>drought and host effect</t>
  </si>
  <si>
    <t>Untersuchung der Besiedelungsdichte und Artzusammensetzung von PAC auf Pinus sylvestris und Quercus pubescens bei unterschiedlicher Wasserverfügbarkeit</t>
  </si>
  <si>
    <t>5x5m sampling Grid in the "close-to-the-river" half</t>
  </si>
  <si>
    <t>M. Landolt</t>
  </si>
  <si>
    <t>ETH</t>
  </si>
  <si>
    <t>maurus.landolt@hotmail.com</t>
  </si>
  <si>
    <t>Root endophyte diversity</t>
  </si>
  <si>
    <t>Insects</t>
  </si>
  <si>
    <t>Beetle abundance</t>
  </si>
  <si>
    <t>3 traps per scaffold</t>
  </si>
  <si>
    <t>B. Wermelinger/D. Trummer</t>
  </si>
  <si>
    <t>Vertical distribution of beetle species richness and abundance</t>
  </si>
  <si>
    <t>Scaffolds 1,3,4,6,7,9</t>
  </si>
  <si>
    <t>2-4x/year (mainly autumn)</t>
  </si>
  <si>
    <t>ivano.brunner@wsl.ch</t>
  </si>
  <si>
    <t>X</t>
    <phoneticPr fontId="3" type="noConversion"/>
  </si>
  <si>
    <t>X</t>
    <phoneticPr fontId="3" type="noConversion"/>
  </si>
  <si>
    <t>X</t>
    <phoneticPr fontId="3" type="noConversion"/>
  </si>
  <si>
    <t>X</t>
    <phoneticPr fontId="3" type="noConversion"/>
  </si>
  <si>
    <t>Do drought-stressed trees have a mechanism to maintain a minimum level of NSC for their vital functions and does limited NSC storage (due to waterstress) cause a decline in early spring regrowth</t>
  </si>
  <si>
    <t>10, 14, 21, 24, 63, 69, 72, 87, 121, 128, 140, 171, 193, 242, 248, 259, 335, 371, 381, 383, 398, 400, 484, 497, 547, 555, 570, 604, 611, 622, 625, 642, 663, 667, 670, 798, 800, 810, 817, 832, 836, 913, 936, 941, 954, 955, 971, 996, 1004, 1024, 1026, 1031, 1079</t>
  </si>
  <si>
    <t>3x/year (Feb, Apr, Jul)</t>
  </si>
  <si>
    <t>M. Li/G. Hoch/A. Rigling/L.Schönbeck</t>
  </si>
  <si>
    <t>leonie.schonbeck@wsl.ch</t>
  </si>
  <si>
    <t>dataset</t>
  </si>
  <si>
    <t>Needle water 18O</t>
  </si>
  <si>
    <t>sequence</t>
  </si>
  <si>
    <t>plot no</t>
  </si>
  <si>
    <t>treatment</t>
  </si>
  <si>
    <t>scaffold no</t>
  </si>
  <si>
    <t>tree no</t>
  </si>
  <si>
    <t>amb</t>
  </si>
  <si>
    <t>irr-stop</t>
  </si>
  <si>
    <t>irr</t>
  </si>
  <si>
    <t>2x dry, 2x moist</t>
  </si>
  <si>
    <t>39, 40, 42, 236, 237, 241, 389, 390, 391, 466, 470, 472, 614, 619, 622, 753, 770, 771, 995, 998, 1005, 1029, 1064, 1065</t>
  </si>
  <si>
    <t>Master thesis in co-supervision with Frank Sterck: "Impact of drought stress on the leaf specific conductivity of the xylem 
and phloem structure and needle traits of Pinus sylvestris."</t>
  </si>
  <si>
    <t>Hydraulic conductivity in xylem</t>
  </si>
  <si>
    <t>Phloem anatomy</t>
  </si>
  <si>
    <t>Leaf gas exchange (cont.)</t>
  </si>
  <si>
    <t>M. Schaub, NN</t>
  </si>
  <si>
    <t>Mesophyll coductance (cont.)</t>
  </si>
  <si>
    <t>Leaf and twig NSC (Predawn and Midday)</t>
  </si>
  <si>
    <t>Specific leaf area (SLA) (cont.)</t>
  </si>
  <si>
    <t>May-August</t>
  </si>
  <si>
    <t>13C labelling</t>
  </si>
  <si>
    <t>C cycle</t>
  </si>
  <si>
    <t>Labelling experiment</t>
  </si>
  <si>
    <t>jobin.joseph@wsl.ch</t>
  </si>
  <si>
    <t>Arthur Gessler, Jobin Joseph, Marcus Schaub, Andreas Ringling</t>
  </si>
  <si>
    <t>236, 237, 239, (240), 619, 620, 622, (624)</t>
  </si>
  <si>
    <t>Master thesis Antonia Ulmann</t>
  </si>
  <si>
    <t>-</t>
  </si>
  <si>
    <t>85, 300, 405, 468, 650, 740, 926, 1114</t>
  </si>
  <si>
    <t>S. Zimmermann/J. Luster / A. Ulmann</t>
  </si>
  <si>
    <t>stephan.zimmermann@wsl.ch</t>
  </si>
  <si>
    <t>soil and bark samples</t>
  </si>
  <si>
    <t>P availability top soil, P content in bark</t>
  </si>
  <si>
    <t>How does irrigation affect P-availability in the topsoil; is there a relationship between P in soil and bark</t>
  </si>
  <si>
    <t xml:space="preserve">Thank you for providing the required metadata for your project and helping us to prevent interferences at Pfynwald! We kindly ask you to complete the following steps: </t>
  </si>
  <si>
    <t>2. Note, the scaffold trees (see sheet 'Scaffold trees.xlsx') are for non-distructive investigations only!</t>
  </si>
  <si>
    <t>Your collabortion is highly appreciated!</t>
  </si>
  <si>
    <t>Activity and biodiversity of the soil fauna</t>
  </si>
  <si>
    <t>Sounding Soil</t>
  </si>
  <si>
    <t>www.soundingsoil.ch</t>
  </si>
  <si>
    <t>972, 1005 (tree sensors)</t>
  </si>
  <si>
    <t>10 min.</t>
  </si>
  <si>
    <t>M.Maeder, M. Gossner u.a.</t>
  </si>
  <si>
    <t>WSL/ZHdK</t>
  </si>
  <si>
    <t>marcus.maeder@zhdk.ch</t>
  </si>
  <si>
    <t>Acoustic Complexity Index; Frequencies, Amplitudes, Acoustic Entropy</t>
  </si>
  <si>
    <t>Seed germination success</t>
  </si>
  <si>
    <t>Seedling height and biomass growth</t>
  </si>
  <si>
    <t>Seedling physiology</t>
  </si>
  <si>
    <t>Drought effects on scots pine growth and survival</t>
  </si>
  <si>
    <t>REFOREST (Marie-Curie)</t>
  </si>
  <si>
    <t>arun.bose@wsl.ch</t>
  </si>
  <si>
    <t>A. Bose/A. Rigling</t>
  </si>
  <si>
    <t>1. Provide the required information in the fields under the respective topic and mark the respective cells in yellow</t>
  </si>
  <si>
    <t>Transgeneration</t>
  </si>
  <si>
    <t>120 seed beds and 60 seeds within a seedbed, neighbor trees are marked and provided</t>
  </si>
  <si>
    <t>germination success will be measured at every two weeks for 6 months</t>
  </si>
  <si>
    <t>seedling biomass and physiology will be measured at WSL lab after six months of growth</t>
  </si>
  <si>
    <t>Quantify the potential role of epigenetic effects on seed germination, seedling establishment and survival in variable growing conditions (water, temperature and shading). The distinct role of epigenetic changes on seedling growth and survival performance will be accomplished applying transplanting experiments with seed from long-term irrigated trees and trees growing under natural dry conditions in the field and in the laboratories of WSL, Zurich, Switzerland.</t>
  </si>
  <si>
    <t>Native embolism</t>
  </si>
  <si>
    <t>WSL / Uni Innsbruck</t>
  </si>
  <si>
    <t>L. Walthert / G. von Arx / A. Ganthaler</t>
  </si>
  <si>
    <t>lorenz.walthert@wsl.ch</t>
  </si>
  <si>
    <t>99, 813, 937 (5 branches per tree)</t>
  </si>
  <si>
    <t>Soil Ecoacoustics</t>
  </si>
  <si>
    <t>Vol. soil water content (TDR)</t>
  </si>
  <si>
    <t>K. Meusburger</t>
  </si>
  <si>
    <t>katrin.meusburger@wsl.ch</t>
  </si>
  <si>
    <t>Vol. soil water content (10-HS)</t>
  </si>
  <si>
    <t>36 (depth: 18x10cm, 18x80cm)</t>
  </si>
  <si>
    <t>Decent Lab</t>
  </si>
  <si>
    <t>Monitor the effect of irrigation on the soil water content; Plots: Plot 1 (control) and plot 2 (irrigated)</t>
  </si>
  <si>
    <t xml:space="preserve">Monitor the effect of irrigation on the soil water content; plots 3-8 </t>
  </si>
  <si>
    <t>Soil water potential (MPS2-6)</t>
  </si>
  <si>
    <t>Temperatur (MPS2-6)</t>
  </si>
  <si>
    <t xml:space="preserve">Monitor the effect of irrigation on plant water availability; plots 3-8 </t>
  </si>
  <si>
    <t>Monitor the effect of irrigation on plant water availability; plots 3-9</t>
  </si>
  <si>
    <t>Stone content, soil bulk density, density of fine earth, grain size distribution</t>
  </si>
  <si>
    <t>measurement to assess the water storage capacity and C stock</t>
  </si>
  <si>
    <t>Plots 3 to 8, close to the following trees: 398, 427, 474, 532, 596, 672, 738, 814, 836, 883, 971, 1106</t>
  </si>
  <si>
    <t>2 pits per plot (plot 3 to 8)</t>
  </si>
  <si>
    <t>Plots 3 to 8, close to the following trees: 398, 427, 474, 532, 596, 672, 738, 814, 836, 883, 971, 1107</t>
  </si>
  <si>
    <t>Plots 3 to 8, close to the following trees: 398, 427, 474, 532, 596, 672, 738, 814, 836, 883, 971, 1108</t>
  </si>
  <si>
    <t>13C in NSC (1 coarse root, at all 3 sampling dates)</t>
  </si>
  <si>
    <t>Tracking the spatial and temporal dynamics of NSC</t>
  </si>
  <si>
    <t>769, 236, 237, 239, 390, 40, 466, 619, 620, 622, 349, 238, 240, 392, 770, 41, 470, 614, 624, 625, 242, 241, 235, 621, 617, 615</t>
  </si>
  <si>
    <t>compl: 3x (7.9./1.11.2017/20.03.2019)</t>
  </si>
  <si>
    <t>A. Gessler, M. Lehmann, M. Saurer, G. Hoch, K. Treydte, P. Fonti, G. von Arx</t>
  </si>
  <si>
    <t>WSL/UniBS</t>
  </si>
  <si>
    <t>arthur.gessler@wsl.ch, georg.vonarx@wsl.ch</t>
  </si>
  <si>
    <t>13C in Cellulose (1 coarse root, only at last sampling date, 20.3.2019)</t>
  </si>
  <si>
    <t>Tracking the spatial and temporal dynamics of carbon</t>
  </si>
  <si>
    <t>13C in NSC (3 cores, at all 3 sampling dates)</t>
  </si>
  <si>
    <t>13C in Cellulose (1 core, only at last sampling date, 20.3.2019)</t>
  </si>
  <si>
    <t>13C in NSC (Needles, 3-yr old segment, at 1st sampling additionally 10-yr old segment)</t>
  </si>
  <si>
    <t>13C in Cellulose (3-yr old segment)</t>
  </si>
  <si>
    <t>Epiphytic lichen diversity/species richness</t>
  </si>
  <si>
    <t xml:space="preserve">Effect of irrigation  </t>
  </si>
  <si>
    <t>Uni Bern</t>
  </si>
  <si>
    <t>(Research Practical in lichenology)</t>
  </si>
  <si>
    <t>12x during november-december 2019</t>
  </si>
  <si>
    <t>V. Fricker/C. Scheidegger</t>
  </si>
  <si>
    <t>vanessa.fricker@students.unibe.ch, christoph.scheidegger@wsl.ch</t>
  </si>
  <si>
    <t>Epiphytic lichens</t>
  </si>
  <si>
    <t>5 years</t>
  </si>
  <si>
    <t>EFM</t>
  </si>
  <si>
    <t>Tree status</t>
  </si>
  <si>
    <t>BHD of all trees dbh &gt; 8cm</t>
  </si>
  <si>
    <t>EFM variables</t>
  </si>
  <si>
    <t>jonas.gisler@wsl.ch</t>
  </si>
  <si>
    <t>J. Gisler</t>
  </si>
  <si>
    <t>Wind  (speed and direction)</t>
  </si>
  <si>
    <t>Water temperatur channel</t>
  </si>
  <si>
    <t>Tree height, crown radius, crown length, diameter at 7 m (selected trees)</t>
  </si>
  <si>
    <t>Stem quality/form variables</t>
  </si>
  <si>
    <t>D.Forrester/J.Nitzsche/H.Schmid</t>
  </si>
  <si>
    <t>david.forrester@wsl.ch, jens.nitzsche@wsl.ch</t>
  </si>
  <si>
    <t>P. Fonti/G. von Arx</t>
  </si>
  <si>
    <t>patrick.fonti@wsl.ch</t>
  </si>
  <si>
    <t>2017.30.08</t>
  </si>
  <si>
    <t>2017.15.11</t>
  </si>
  <si>
    <t>micro-sections + images</t>
  </si>
  <si>
    <t xml:space="preserve">paolo.cherubini@wsl.ch </t>
  </si>
  <si>
    <t>Root biomass in topsoil (soil pits)</t>
  </si>
  <si>
    <t>How does irrigation affect C sequestration: sampling repeated after 8 years</t>
  </si>
  <si>
    <t>DRYSOM</t>
  </si>
  <si>
    <t>196,22,72,109,352,167,334,255,267,308,315,280,366,377,384,397,405,427,401,409,555,565,478,465,604,633,667,683,764,838,758,851,735,868,874,740,813,997,941,819,930,883,922,1170,1011,1062,952,1103</t>
  </si>
  <si>
    <t>C. Guidi/F. Hagedorn/I. Brunner</t>
  </si>
  <si>
    <t>claudia.guidi@wsl.ch</t>
  </si>
  <si>
    <t>P nutrition of beech in dependence on P and water availability in the soil</t>
  </si>
  <si>
    <t>Master thesis Angelique Min</t>
  </si>
  <si>
    <t>J. Luster / S. Zimmermann / L. Walthert / A. Min</t>
  </si>
  <si>
    <t>joerg.luster@wsl.ch</t>
  </si>
  <si>
    <t>soil samples</t>
  </si>
  <si>
    <t>Available P fractions</t>
  </si>
  <si>
    <t>pH</t>
  </si>
  <si>
    <t>root density in topsoil</t>
  </si>
  <si>
    <t>Cation exchange capacity</t>
  </si>
  <si>
    <t>bark samples</t>
  </si>
  <si>
    <t>Nutrients in bark (cambium, phloem)</t>
  </si>
  <si>
    <t>109, 110, 124, 125, 189, 239, 246, 247, 250, 622, 274, 275, 276</t>
  </si>
  <si>
    <t>https://doi.pangaea.de/10.1594/PANGAEA.918631</t>
  </si>
  <si>
    <t>109, 110, 124, 125, 189, 246, 247, 250, 274, 275, 276</t>
  </si>
  <si>
    <t>point dendrometer</t>
  </si>
  <si>
    <t>239, 622</t>
  </si>
  <si>
    <t>x</t>
  </si>
  <si>
    <r>
      <t xml:space="preserve">3. Return the completed form to </t>
    </r>
    <r>
      <rPr>
        <b/>
        <i/>
        <u/>
        <sz val="20"/>
        <color rgb="FFFF0000"/>
        <rFont val="Calibri (Textkörper)_x0000_"/>
      </rPr>
      <t>marcus.schaub@wsl.ch</t>
    </r>
  </si>
  <si>
    <t xml:space="preserve">110, 18, 190, 62, 66, 152, 155, 255, 272, 274, 391, 396, 402, 403, 405, 469, 474, 513, 524, 569, 600, 616, (629-&gt;644), 642, 703, 772, 836, 842, 848, 869, 922, 932, (936-&gt;935), 967, (972-&gt;970), 985, 995, 1067, 1071, 1108 </t>
  </si>
  <si>
    <t>Resin pressure and stem VOC emissions</t>
  </si>
  <si>
    <t>Effects of drought on resin dynamics in stem, and their connection to the emissions of monoterpenes from tree stem</t>
  </si>
  <si>
    <t>613,614,615,622,770,771,777</t>
  </si>
  <si>
    <t>6 stem chambers, 8 pressure transducers</t>
  </si>
  <si>
    <t>continuous through summer season 2018</t>
  </si>
  <si>
    <t>K. Rissanen</t>
  </si>
  <si>
    <t>Univ Helsinki /INAR</t>
  </si>
  <si>
    <t>kaisa.rissanen@helsinki.fi</t>
  </si>
  <si>
    <t>22.5.2018</t>
  </si>
  <si>
    <t>Effects of drought on resin flow from stems - redoing the experiment from 2014</t>
  </si>
  <si>
    <t>11, 16, 106, 139, 188, 194, 199, 220, 238, 243, 245, 246, 248, 378, 384, 409, 484, 495, 500, 522, 564, 590, 613, 617, 655, 680, 685, 751, 761, 771, 773, 813, 817, 819, 821, 827, 916, 938, 941, 961, 965, 983, 987, 1005, 1007, 1071, 1072</t>
  </si>
  <si>
    <t>50 + 50 trees sampled</t>
  </si>
  <si>
    <t>2x/ season</t>
  </si>
  <si>
    <t>Methyl jasmon application -  resin flow</t>
  </si>
  <si>
    <t xml:space="preserve">Is there a difference in the defence reaction induced by MJ application between control, irrigated and irrigation stopped trees. MJ applied to 5x5 cm square on bark surface, 2-3 meters height. </t>
  </si>
  <si>
    <t>41, 116, 147, 220, 221, 222, 223, 224, 234,  238, 240, 242, 274, 278, 416, 420, 470, 601, 603. 617, 645, 646. 664, 682, 700, 714, 715, 738, 1215</t>
  </si>
  <si>
    <t>30 trees</t>
  </si>
  <si>
    <t>Drone-based multispectral imagery in VIS, NIR and IR</t>
  </si>
  <si>
    <t>Pfyn Drone</t>
  </si>
  <si>
    <t>http://p3.snf.ch/project-190802#</t>
  </si>
  <si>
    <t>3 x season</t>
  </si>
  <si>
    <t>petra.dodorico@wsl.ch</t>
  </si>
  <si>
    <t>imagery</t>
  </si>
  <si>
    <t>Petra D'Odorico, Leonie Schönbeck, Arthur Gessler, Marcus Schaub, Christian Ginzler, ..</t>
  </si>
  <si>
    <t>datasets</t>
  </si>
  <si>
    <t>Leaf-level Fluorescence &amp; gas exchange parameters</t>
  </si>
  <si>
    <t xml:space="preserve">Continuous VIS and IR crown reflectance </t>
  </si>
  <si>
    <t>continuous</t>
  </si>
  <si>
    <t>Leaf-level quick NPQ measurements</t>
  </si>
  <si>
    <t>38, 40, 41, 42, 273, 274, 275, 276, 235, 236, 237, 238, 239, 240, 241, 242, 350, 389, 390, 391, 392, 414, 415, 416, 417, 418, 419, 420, 421, 466, 467, 469, 470, 471, 472, 614, 615, 617, 619, 620, 621, 622, 623, 624, 734, 735, 736, 742, 743, 753, 769, 770, 771, 773</t>
  </si>
  <si>
    <t xml:space="preserve">  </t>
  </si>
  <si>
    <t>38, 40, 41, 42, 273, 274, 275, 276, 235, 236, 237, 238, 239, 240, 241, 242, 350, 389, 390, 391, 392, 414, 415, 416, 417, 418, 419, 420, 421, 466, 467, 469, 470, 471, 472, 614, 615, 617, 619, 620, 621, 622, 623, 624, 734, 735, 736, 742, 743, 753, 769, 770, 771, 774</t>
  </si>
  <si>
    <t>Leaf-level pigment composition (from destructive sampling and Lab analysis)</t>
  </si>
  <si>
    <t>622, 736, 771</t>
  </si>
  <si>
    <t>Decomposition of fungal necromass</t>
  </si>
  <si>
    <t>How does irrigation affect decomposition of fungal necromass with high and low melanin content?</t>
  </si>
  <si>
    <t>MycoBag</t>
  </si>
  <si>
    <t>WSL/Univ. Minnesota US</t>
  </si>
  <si>
    <t>martina.peter@wsl.ch</t>
  </si>
  <si>
    <t>23,62,166,196,245,334,381,393,403,522,554,578,604,642,656,752,756,813,835,938,959,991,1027,1065</t>
  </si>
  <si>
    <t>M. Peter / F. Maillard / P. Kennedy</t>
  </si>
  <si>
    <t>Air Temp at 5cm</t>
  </si>
  <si>
    <t>Air Temp at 1m</t>
  </si>
  <si>
    <t>Microclimate modeling</t>
  </si>
  <si>
    <t>Macro2Micro</t>
  </si>
  <si>
    <t>F. Zellweger</t>
  </si>
  <si>
    <t>florian.zellweger@wsl.ch</t>
  </si>
  <si>
    <t>open</t>
  </si>
  <si>
    <t>Temperature measurements using thermocouples, 4 Replicates 2 Treatments (irrigated &amp; control) 3 Plots</t>
  </si>
  <si>
    <t>Soil Temp at -5cm</t>
  </si>
  <si>
    <t>Hg</t>
  </si>
  <si>
    <t>Anhand eines Bewässerungsexperimentes der WSL im Pfynwald im Kanton Wallis, welches seit 2003 in Betrieb ist, untersuchten wir die Aufnahme von gasförmigem elementarem Quecksilber aus der Atmosphäre durch Waldkiefern (Pinus sylvestris). Auf acht Waldparzellen, wovon vier mit der doppelten natürlichen Niederschlagsmenge zwischen April und Oktober bewässert werden konnten ich nachweisen, dass die Hg-Aufnahme über die Stomataöffnungen der Nadeln vom lokalen Niederschlag und von der Transpiration abhängig ist.
Die Mittelwerte der Hg-Konzentrationen in den Kiefernnadeln der Erntejahre 2004 bis 2014 befinden sich auf den unbewässerten Kontrollflächen zwischen 11 und 35 μg/kg und auf den bewässerten Parzellen zwischen 17 und 47 μg/kg. Im extrem heissen und trockenen Jahr 2018 liegen die Hg- Konzentrationen mit 7-14 μg/kg auf den Kontrollflächen, bzw. 11-20 μg/kg auf den bewässerten Parzellen bei knapp der Hälfte. Über alle sechs beprobten Erntejahre konnte eine statistisch signifikant (t-Test, p&lt;0.025) höhere Hg-Konzentration um durchschnittlich 28% auf den bewässerten Parzellen nachgewiesen werden. In der Massenbilanz unter Einbezug des Biomassezuwachses, beschrieben durch die beiden Grössen SLA (Spezifische Blattmasse) und LAI (Blattflächenindex), wurde dieser Effekt einer stärkeren Hg-Aufnahme auf den bewässerten Parzellen nochmals um durchschnittlich 15% erhöht. Der reine Hg-Konzentrationsunterschied von rund 33% zwischen unbewässerten und bewässerten Standorten im Jahr 2006 verstärkte sich in der Differenz des Hg-Flusses auf rund 45%. Berechnet für das Jahr 2006 entspricht dies einer absoluten Hg-Differenz von rund 6 μg/m2 bzw. 60 mg/ha pro Jahr zwischen unbewässerten und bewässerten Parzellen. Mittels einer linearen Regression konnte des Weiteren ein deutlicher
Zusammenhang (R2 = 0.86) zwischen der jährlich aufgenommen Hg-Menge
1
der einjährigen Kiefernnadeln und dem VPD (Dampfdruckdefizit), welches die Transpiration beschreibt festgestellt werden. Auch die durchschnittliche Hg-Konzentration in der Nadelstreu lag im Jahr 2013 mit 40.5 μg/kg auf den bewässerten Parzellen um mehr als 10% höher als auf den Kontrollflächen mit 35.1 μg/kg. Der Hg-Eintrag auf den bewässerten Flächen liegt in den Streufallproben rund ein Drittel höher als auf den unbewässerten Kontrollflächen. Es konnten keine signifikanten Unterschiede bezüglich der Hg-Konzentration in den gemessenen Bodenproben nachgewiesen werden.
Der Klimawandel, mit vermehrt höheren Temperaturen und anhaltender Trockenheit, wird Auswirkungen auf die Hg-Aufnahmerate der Vegetation haben. Anhand des Matrixpotentials konnten wir zeigen, dass die Hg- Aufnahme nebst der Transpiration auch stark an die Wasserverfügbarkeit im Boden gekoppelt ist. Mit der Massenbilanz konnte berechnen werden, dass von den Kiefern auf den bewässerten Parzellen rund 56% mehr Quecksilber pro Quadratmeter und Jahr aufgenommen werden kann. Unter der Annahme einer konstanten, anthropogenen Hg-Emission ist es plausibel anzunehmen, dass verbunden mit einer durch die Erwärmung reduzierten Transpiration die Hg-Konzentration und der Hg-Pool in der Atmosphäre in den nächsten Jahrzehnten ansteigen wird.</t>
  </si>
  <si>
    <t>Hg uptake in needles</t>
  </si>
  <si>
    <r>
      <t>Einfluss der Wasserverfügbarkeit auf die Aufnahme von gasförmigem elementarem Quecksilber durch Waldkiefern (</t>
    </r>
    <r>
      <rPr>
        <b/>
        <i/>
        <sz val="14"/>
        <color theme="1"/>
        <rFont val="Verdana"/>
        <family val="2"/>
      </rPr>
      <t>Pinus sylvestris</t>
    </r>
    <r>
      <rPr>
        <b/>
        <sz val="14"/>
        <color theme="1"/>
        <rFont val="Verdana"/>
        <family val="2"/>
      </rPr>
      <t xml:space="preserve">) im Pfynwald </t>
    </r>
  </si>
  <si>
    <t xml:space="preserve"> 18, 61, 66, 110, 190, 152, 155, 255, 272, 274, 391, 395, 402, 403, 405, 469, 475, 513, 524, 569, 600, 616, 629, 642, 703, 772, 836, 842, 848, 869, 922, 932, 936, 985, 995, 967, 970, 1067, 1071, 1108</t>
  </si>
  <si>
    <t>Remo Schweiger, Patrick Schlepp, Pierre Vollenweider</t>
  </si>
  <si>
    <t>WSL, Uni Basel</t>
  </si>
  <si>
    <t>patrick.schleppi@wsl.ch</t>
  </si>
  <si>
    <t>patrick.schleppi@wsl.ch, vollenwe@wsl.ch</t>
  </si>
  <si>
    <t>MSc thesis</t>
  </si>
  <si>
    <t>datasets, samples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</si>
</sst>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4"/>
      <name val="Calibri"/>
      <family val="2"/>
      <scheme val="minor"/>
    </font>
    <font>
      <sz val="14"/>
      <color theme="1"/>
      <name val="Calibri"/>
      <family val="2"/>
      <scheme val="minor"/>
    </font>
    <font>
      <b/>
      <sz val="14"/>
      <name val="Calibri"/>
      <family val="2"/>
    </font>
    <font>
      <sz val="14"/>
      <name val="Calibri"/>
      <family val="2"/>
    </font>
    <font>
      <b/>
      <u/>
      <sz val="14"/>
      <name val="Calibri"/>
      <family val="2"/>
    </font>
    <font>
      <b/>
      <i/>
      <sz val="14"/>
      <name val="Calibri"/>
      <family val="2"/>
    </font>
    <font>
      <i/>
      <sz val="14"/>
      <name val="Calibri"/>
      <family val="2"/>
    </font>
    <font>
      <strike/>
      <sz val="14"/>
      <name val="Calibri"/>
      <family val="2"/>
    </font>
    <font>
      <sz val="14"/>
      <color indexed="8"/>
      <name val="Calibri"/>
      <family val="2"/>
    </font>
    <font>
      <b/>
      <sz val="30"/>
      <color theme="1"/>
      <name val="Calibri"/>
      <family val="2"/>
      <scheme val="minor"/>
    </font>
    <font>
      <sz val="14"/>
      <color theme="0" tint="-0.249977111117893"/>
      <name val="Calibri"/>
      <family val="2"/>
    </font>
    <font>
      <b/>
      <sz val="14"/>
      <color theme="0" tint="-0.249977111117893"/>
      <name val="Calibri"/>
      <family val="2"/>
    </font>
    <font>
      <sz val="8"/>
      <name val="Verdana"/>
      <family val="2"/>
    </font>
    <font>
      <b/>
      <sz val="14"/>
      <color theme="1"/>
      <name val="Calibri"/>
      <family val="2"/>
    </font>
    <font>
      <sz val="14"/>
      <color theme="1"/>
      <name val="Calibri"/>
      <family val="2"/>
    </font>
    <font>
      <b/>
      <i/>
      <sz val="20"/>
      <color rgb="FFFF0000"/>
      <name val="Calibri (Textkörper)_x0000_"/>
    </font>
    <font>
      <b/>
      <i/>
      <sz val="14"/>
      <color rgb="FFFF0000"/>
      <name val="Calibri (Textkörper)_x0000_"/>
    </font>
    <font>
      <b/>
      <i/>
      <u/>
      <sz val="20"/>
      <color rgb="FFFF0000"/>
      <name val="Calibri (Textkörper)_x0000_"/>
    </font>
    <font>
      <b/>
      <i/>
      <sz val="14"/>
      <color rgb="FFFF0000"/>
      <name val="Calibri"/>
      <family val="2"/>
    </font>
    <font>
      <b/>
      <i/>
      <sz val="14"/>
      <color theme="1"/>
      <name val="Calibri"/>
      <family val="2"/>
    </font>
    <font>
      <b/>
      <sz val="14"/>
      <color rgb="FFFF0000"/>
      <name val="Calibri"/>
      <family val="2"/>
    </font>
    <font>
      <sz val="14"/>
      <color rgb="FFFF0000"/>
      <name val="Calibri"/>
      <family val="2"/>
    </font>
    <font>
      <i/>
      <sz val="12"/>
      <color theme="1"/>
      <name val="Calibri"/>
      <family val="2"/>
      <scheme val="minor"/>
    </font>
    <font>
      <i/>
      <sz val="14"/>
      <color theme="1"/>
      <name val="Calibri"/>
      <family val="2"/>
    </font>
    <font>
      <b/>
      <sz val="14"/>
      <name val="Calibri (Body)_x0000_"/>
    </font>
    <font>
      <sz val="14"/>
      <name val="Calibri (Body)_x0000_"/>
    </font>
    <font>
      <u/>
      <sz val="14"/>
      <color theme="10"/>
      <name val="Calibri (Body)_x0000_"/>
    </font>
    <font>
      <b/>
      <sz val="14"/>
      <color theme="0" tint="-0.249977111117893"/>
      <name val="Calibri (Body)_x0000_"/>
    </font>
    <font>
      <sz val="14"/>
      <color theme="1"/>
      <name val="Calibri (Body)_x0000_"/>
    </font>
    <font>
      <b/>
      <sz val="14"/>
      <color theme="1"/>
      <name val="Calibri (Body)_x0000_"/>
    </font>
    <font>
      <b/>
      <sz val="14"/>
      <color theme="1"/>
      <name val="Verdana"/>
      <family val="2"/>
    </font>
    <font>
      <b/>
      <i/>
      <sz val="14"/>
      <color theme="1"/>
      <name val="Verdana"/>
      <family val="2"/>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s>
  <cellStyleXfs count="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99">
    <xf numFmtId="0" fontId="0" fillId="0" borderId="0" xfId="0"/>
    <xf numFmtId="0" fontId="5"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vertical="center"/>
    </xf>
    <xf numFmtId="0" fontId="7" fillId="0" borderId="0" xfId="0" applyFont="1" applyFill="1" applyAlignment="1">
      <alignment horizontal="left" vertical="center"/>
    </xf>
    <xf numFmtId="0" fontId="7"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9" fillId="0" borderId="0" xfId="0" applyFont="1" applyFill="1" applyAlignment="1">
      <alignment horizontal="left" vertical="center"/>
    </xf>
    <xf numFmtId="0" fontId="10" fillId="0" borderId="0" xfId="0" applyFont="1" applyFill="1" applyAlignment="1">
      <alignment horizontal="left" vertical="center"/>
    </xf>
    <xf numFmtId="0" fontId="4" fillId="0" borderId="0" xfId="0" applyFont="1" applyFill="1" applyAlignment="1">
      <alignment vertical="center"/>
    </xf>
    <xf numFmtId="14" fontId="7" fillId="0" borderId="0" xfId="0" applyNumberFormat="1" applyFont="1" applyFill="1" applyAlignment="1">
      <alignment horizontal="left" vertical="center"/>
    </xf>
    <xf numFmtId="0" fontId="6" fillId="0" borderId="0" xfId="0" applyFont="1" applyFill="1" applyAlignment="1">
      <alignment horizontal="left" vertical="top"/>
    </xf>
    <xf numFmtId="0" fontId="7" fillId="0" borderId="0" xfId="0" applyFont="1" applyFill="1" applyAlignment="1">
      <alignment horizontal="left" vertical="top"/>
    </xf>
    <xf numFmtId="0" fontId="8"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1" fillId="0" borderId="0" xfId="0" applyFont="1" applyFill="1" applyAlignment="1">
      <alignment horizontal="left" vertical="center"/>
    </xf>
    <xf numFmtId="0" fontId="12" fillId="0" borderId="0" xfId="0" applyFont="1" applyFill="1" applyAlignment="1">
      <alignment horizontal="left" vertical="center"/>
    </xf>
    <xf numFmtId="0" fontId="5" fillId="0" borderId="0" xfId="0" applyFont="1" applyBorder="1" applyAlignment="1">
      <alignment horizontal="center" vertical="center"/>
    </xf>
    <xf numFmtId="0" fontId="13" fillId="0" borderId="0" xfId="0" applyFont="1" applyFill="1" applyAlignment="1">
      <alignment vertical="center"/>
    </xf>
    <xf numFmtId="0" fontId="14" fillId="0" borderId="0" xfId="0" applyFont="1" applyFill="1" applyAlignment="1">
      <alignment vertical="center"/>
    </xf>
    <xf numFmtId="0" fontId="14" fillId="0" borderId="0" xfId="0" applyFont="1" applyFill="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8" fillId="0" borderId="0" xfId="0" applyFont="1" applyFill="1" applyAlignment="1">
      <alignment horizontal="left" vertical="center"/>
    </xf>
    <xf numFmtId="2" fontId="7" fillId="0" borderId="0" xfId="0" applyNumberFormat="1" applyFont="1" applyFill="1" applyAlignment="1">
      <alignment horizontal="left" vertical="center"/>
    </xf>
    <xf numFmtId="2" fontId="6" fillId="0" borderId="0" xfId="0" applyNumberFormat="1" applyFont="1" applyFill="1" applyAlignment="1">
      <alignment horizontal="left" vertical="center"/>
    </xf>
    <xf numFmtId="2" fontId="7" fillId="0" borderId="0" xfId="1" applyNumberFormat="1" applyFont="1" applyFill="1" applyAlignment="1">
      <alignment horizontal="left" vertical="center"/>
    </xf>
    <xf numFmtId="2" fontId="10" fillId="0" borderId="0" xfId="0" applyNumberFormat="1" applyFont="1" applyFill="1" applyAlignment="1">
      <alignment horizontal="left" vertical="center"/>
    </xf>
    <xf numFmtId="2" fontId="10" fillId="0" borderId="0" xfId="1" applyNumberFormat="1" applyFont="1" applyFill="1" applyAlignment="1">
      <alignment horizontal="left" vertical="center"/>
    </xf>
    <xf numFmtId="0" fontId="18" fillId="0" borderId="0" xfId="0" applyFont="1" applyFill="1" applyAlignment="1">
      <alignment vertical="center"/>
    </xf>
    <xf numFmtId="2" fontId="18" fillId="0" borderId="0" xfId="0" applyNumberFormat="1" applyFont="1" applyFill="1" applyAlignment="1">
      <alignment horizontal="left" vertical="center"/>
    </xf>
    <xf numFmtId="2" fontId="18" fillId="0" borderId="0" xfId="3" applyNumberFormat="1" applyFont="1" applyFill="1" applyAlignment="1">
      <alignment horizontal="left" vertical="center"/>
    </xf>
    <xf numFmtId="0" fontId="22" fillId="0" borderId="0" xfId="0" applyFont="1" applyFill="1" applyAlignment="1">
      <alignment vertical="center"/>
    </xf>
    <xf numFmtId="14" fontId="10" fillId="0" borderId="0" xfId="0" applyNumberFormat="1" applyFont="1" applyFill="1" applyAlignment="1">
      <alignment horizontal="left" vertical="center"/>
    </xf>
    <xf numFmtId="0" fontId="7" fillId="0" borderId="0" xfId="0" applyFont="1" applyFill="1" applyAlignment="1">
      <alignment horizontal="left" vertical="center" wrapText="1"/>
    </xf>
    <xf numFmtId="0" fontId="23" fillId="0" borderId="0" xfId="0" applyFont="1" applyFill="1" applyAlignment="1">
      <alignment horizontal="left"/>
    </xf>
    <xf numFmtId="0" fontId="18" fillId="0" borderId="0" xfId="0" applyFont="1" applyFill="1" applyAlignment="1">
      <alignment horizontal="left"/>
    </xf>
    <xf numFmtId="14" fontId="18" fillId="0" borderId="0" xfId="0" applyNumberFormat="1" applyFont="1" applyFill="1" applyAlignment="1">
      <alignment horizontal="left"/>
    </xf>
    <xf numFmtId="0" fontId="7" fillId="0" borderId="0" xfId="0" applyFont="1" applyFill="1" applyAlignment="1">
      <alignment horizontal="left"/>
    </xf>
    <xf numFmtId="0" fontId="12" fillId="0" borderId="0" xfId="0" applyFont="1" applyFill="1" applyAlignment="1">
      <alignment horizontal="left"/>
    </xf>
    <xf numFmtId="0" fontId="18" fillId="0" borderId="0" xfId="0" applyFont="1" applyFill="1" applyAlignment="1">
      <alignment horizontal="fill" vertical="center"/>
    </xf>
    <xf numFmtId="0" fontId="17" fillId="0" borderId="0" xfId="0" applyFont="1" applyFill="1" applyAlignment="1">
      <alignment horizontal="left" vertical="center"/>
    </xf>
    <xf numFmtId="0" fontId="7" fillId="0" borderId="0" xfId="0" applyNumberFormat="1" applyFont="1" applyFill="1" applyAlignment="1">
      <alignment horizontal="left" vertical="center"/>
    </xf>
    <xf numFmtId="0" fontId="17" fillId="0" borderId="7" xfId="0" applyFont="1" applyFill="1" applyBorder="1" applyAlignment="1">
      <alignment horizontal="center" vertical="center"/>
    </xf>
    <xf numFmtId="0" fontId="17" fillId="0" borderId="7" xfId="0" applyFont="1" applyFill="1" applyBorder="1" applyAlignment="1">
      <alignment horizontal="center"/>
    </xf>
    <xf numFmtId="0" fontId="17" fillId="0" borderId="1" xfId="0" applyFont="1" applyFill="1" applyBorder="1" applyAlignment="1">
      <alignment horizontal="center" vertical="center"/>
    </xf>
    <xf numFmtId="0" fontId="5" fillId="0" borderId="0" xfId="0" applyFont="1" applyFill="1"/>
    <xf numFmtId="0" fontId="18" fillId="0" borderId="0" xfId="0" applyFont="1" applyFill="1"/>
    <xf numFmtId="0" fontId="25" fillId="0" borderId="0" xfId="0" applyFont="1" applyFill="1" applyAlignment="1">
      <alignment horizontal="left" vertical="center"/>
    </xf>
    <xf numFmtId="0" fontId="17" fillId="0" borderId="3" xfId="0" applyFont="1" applyFill="1" applyBorder="1" applyAlignment="1">
      <alignment horizontal="center" vertical="center"/>
    </xf>
    <xf numFmtId="0" fontId="6" fillId="0" borderId="7" xfId="0" applyFont="1" applyFill="1" applyBorder="1" applyAlignment="1">
      <alignment horizontal="left" vertical="center"/>
    </xf>
    <xf numFmtId="0" fontId="7" fillId="0" borderId="7" xfId="0" applyFont="1" applyFill="1" applyBorder="1" applyAlignment="1">
      <alignment horizontal="left" vertical="center"/>
    </xf>
    <xf numFmtId="0" fontId="18" fillId="0" borderId="7" xfId="0" applyFont="1" applyFill="1" applyBorder="1" applyAlignment="1">
      <alignment horizontal="left" vertical="center"/>
    </xf>
    <xf numFmtId="0" fontId="18" fillId="0" borderId="7" xfId="0" applyFont="1" applyFill="1" applyBorder="1" applyAlignment="1">
      <alignment horizontal="center" vertical="center"/>
    </xf>
    <xf numFmtId="0" fontId="23" fillId="0" borderId="7" xfId="0" applyFont="1" applyFill="1" applyBorder="1" applyAlignment="1">
      <alignment horizontal="center" vertical="center"/>
    </xf>
    <xf numFmtId="0" fontId="17" fillId="0" borderId="7" xfId="0" applyFont="1" applyFill="1" applyBorder="1" applyAlignment="1">
      <alignment horizontal="center" vertical="top"/>
    </xf>
    <xf numFmtId="0" fontId="24" fillId="0" borderId="0" xfId="0" applyFont="1" applyFill="1" applyAlignment="1">
      <alignment horizontal="left" vertical="center"/>
    </xf>
    <xf numFmtId="0" fontId="26" fillId="0" borderId="0" xfId="0" applyFont="1" applyFill="1"/>
    <xf numFmtId="0" fontId="27" fillId="0" borderId="0" xfId="0" applyFont="1" applyFill="1"/>
    <xf numFmtId="0" fontId="6" fillId="0" borderId="0" xfId="0" applyFont="1" applyFill="1" applyBorder="1" applyAlignment="1">
      <alignment horizontal="left" vertical="center"/>
    </xf>
    <xf numFmtId="0" fontId="15" fillId="0" borderId="7" xfId="0" applyFont="1" applyFill="1" applyBorder="1" applyAlignment="1">
      <alignment horizontal="center" vertical="center"/>
    </xf>
    <xf numFmtId="0" fontId="6" fillId="0" borderId="7" xfId="0" applyFont="1" applyFill="1" applyBorder="1" applyAlignment="1">
      <alignment horizontal="center" vertical="center"/>
    </xf>
    <xf numFmtId="0" fontId="7" fillId="0" borderId="0" xfId="0" applyFont="1" applyFill="1" applyAlignment="1">
      <alignment horizontal="left" vertical="center"/>
    </xf>
    <xf numFmtId="0" fontId="19" fillId="0" borderId="0" xfId="0" applyFont="1" applyFill="1" applyAlignment="1">
      <alignment horizontal="left" vertical="center"/>
    </xf>
    <xf numFmtId="0" fontId="20" fillId="0" borderId="0" xfId="0" applyFont="1" applyFill="1" applyAlignment="1">
      <alignment vertical="center"/>
    </xf>
    <xf numFmtId="0" fontId="20" fillId="0" borderId="0" xfId="0" applyFont="1" applyFill="1" applyAlignment="1">
      <alignment horizontal="left" vertical="center"/>
    </xf>
    <xf numFmtId="2" fontId="20" fillId="0" borderId="0" xfId="0" applyNumberFormat="1" applyFont="1" applyFill="1" applyAlignment="1">
      <alignment horizontal="left" vertical="center"/>
    </xf>
    <xf numFmtId="0" fontId="20" fillId="0" borderId="0" xfId="0" applyFont="1" applyFill="1" applyAlignment="1">
      <alignment horizontal="center" vertical="center"/>
    </xf>
    <xf numFmtId="0" fontId="19" fillId="0" borderId="0" xfId="0" applyFont="1" applyFill="1" applyAlignment="1">
      <alignment vertical="center"/>
    </xf>
    <xf numFmtId="0" fontId="19" fillId="0" borderId="0" xfId="0" applyFont="1" applyFill="1" applyAlignment="1">
      <alignment horizontal="center" vertical="center"/>
    </xf>
    <xf numFmtId="0" fontId="28" fillId="0" borderId="0" xfId="0" applyFont="1" applyFill="1" applyAlignment="1">
      <alignment horizontal="left" vertical="center"/>
    </xf>
    <xf numFmtId="0" fontId="29" fillId="0" borderId="0" xfId="0" applyFont="1" applyFill="1" applyAlignment="1">
      <alignment horizontal="left" vertical="center"/>
    </xf>
    <xf numFmtId="2" fontId="30" fillId="0" borderId="0" xfId="3" applyNumberFormat="1" applyFont="1" applyFill="1" applyAlignment="1">
      <alignment horizontal="left" vertical="center"/>
    </xf>
    <xf numFmtId="14" fontId="29" fillId="0" borderId="0" xfId="0" applyNumberFormat="1" applyFont="1" applyFill="1" applyAlignment="1">
      <alignment horizontal="left" vertical="center"/>
    </xf>
    <xf numFmtId="0" fontId="31" fillId="0" borderId="7" xfId="0" applyFont="1" applyFill="1" applyBorder="1" applyAlignment="1">
      <alignment horizontal="center" vertical="center"/>
    </xf>
    <xf numFmtId="0" fontId="28" fillId="0" borderId="7" xfId="0" applyFont="1" applyFill="1" applyBorder="1" applyAlignment="1">
      <alignment horizontal="center" vertical="center"/>
    </xf>
    <xf numFmtId="0" fontId="32" fillId="0" borderId="0" xfId="0" applyFont="1" applyFill="1" applyAlignment="1">
      <alignment vertical="center"/>
    </xf>
    <xf numFmtId="2" fontId="29" fillId="0" borderId="0" xfId="0" applyNumberFormat="1" applyFont="1" applyFill="1" applyAlignment="1">
      <alignment horizontal="left" vertical="center"/>
    </xf>
    <xf numFmtId="0" fontId="7" fillId="0" borderId="0" xfId="0" applyFont="1" applyFill="1" applyAlignment="1">
      <alignment horizontal="left" vertical="center"/>
    </xf>
    <xf numFmtId="0" fontId="32" fillId="0" borderId="0" xfId="0" applyFont="1" applyFill="1"/>
    <xf numFmtId="0" fontId="33" fillId="0" borderId="7" xfId="0" applyFont="1" applyFill="1" applyBorder="1" applyAlignment="1">
      <alignment horizontal="center" vertical="center"/>
    </xf>
    <xf numFmtId="0" fontId="32" fillId="0" borderId="7" xfId="0"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horizontal="left" vertical="center"/>
    </xf>
    <xf numFmtId="0" fontId="34" fillId="0" borderId="0" xfId="0" applyFont="1"/>
    <xf numFmtId="0" fontId="7" fillId="0" borderId="0" xfId="0" applyFont="1" applyFill="1" applyAlignment="1">
      <alignment horizontal="left" vertical="center"/>
    </xf>
    <xf numFmtId="0" fontId="6" fillId="0" borderId="2"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15" fillId="0" borderId="2" xfId="0" applyFont="1" applyFill="1" applyBorder="1" applyAlignment="1">
      <alignment horizontal="left" vertical="center"/>
    </xf>
    <xf numFmtId="0" fontId="14" fillId="0" borderId="2" xfId="0" applyFont="1" applyFill="1" applyBorder="1" applyAlignment="1">
      <alignment horizontal="left" vertical="center"/>
    </xf>
    <xf numFmtId="0" fontId="14" fillId="0" borderId="3" xfId="0" applyFont="1" applyFill="1" applyBorder="1" applyAlignment="1">
      <alignment horizontal="left" vertical="center"/>
    </xf>
    <xf numFmtId="0" fontId="6" fillId="0" borderId="4" xfId="0" applyFont="1" applyFill="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18" fillId="0" borderId="5" xfId="0" applyFont="1" applyFill="1" applyBorder="1" applyAlignment="1">
      <alignment horizontal="left" vertical="center"/>
    </xf>
    <xf numFmtId="0" fontId="18" fillId="0" borderId="6" xfId="0" applyFont="1" applyFill="1" applyBorder="1" applyAlignment="1">
      <alignment horizontal="left" vertical="center"/>
    </xf>
  </cellXfs>
  <cellStyles count="8">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Hyperlink" xfId="1" builtinId="8" hidden="1"/>
    <cellStyle name="Hyperlink" xfId="3"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emily.solly@wsl.ch" TargetMode="External"/><Relationship Id="rId13" Type="http://schemas.openxmlformats.org/officeDocument/2006/relationships/hyperlink" Target="mailto:lorenz.walthert@wsl.ch" TargetMode="External"/><Relationship Id="rId18" Type="http://schemas.openxmlformats.org/officeDocument/2006/relationships/hyperlink" Target="mailto:marcus.schaub@wsl.ch" TargetMode="External"/><Relationship Id="rId26" Type="http://schemas.openxmlformats.org/officeDocument/2006/relationships/hyperlink" Target="mailto:marcus.schaub@wsl.ch" TargetMode="External"/><Relationship Id="rId3" Type="http://schemas.openxmlformats.org/officeDocument/2006/relationships/hyperlink" Target="mailto:felix.gugerli@wsl.ch" TargetMode="External"/><Relationship Id="rId21" Type="http://schemas.openxmlformats.org/officeDocument/2006/relationships/hyperlink" Target="mailto:marcus.schaub@wsl.ch" TargetMode="External"/><Relationship Id="rId7" Type="http://schemas.openxmlformats.org/officeDocument/2006/relationships/hyperlink" Target="mailto:maurus.landolt@hotmail.com" TargetMode="External"/><Relationship Id="rId12" Type="http://schemas.openxmlformats.org/officeDocument/2006/relationships/hyperlink" Target="mailto:arun.bose@wsl.ch" TargetMode="External"/><Relationship Id="rId17" Type="http://schemas.openxmlformats.org/officeDocument/2006/relationships/hyperlink" Target="mailto:marcus.schaub@wsl.ch" TargetMode="External"/><Relationship Id="rId25" Type="http://schemas.openxmlformats.org/officeDocument/2006/relationships/hyperlink" Target="mailto:marcus.schaub@wsl.ch" TargetMode="External"/><Relationship Id="rId2" Type="http://schemas.openxmlformats.org/officeDocument/2006/relationships/hyperlink" Target="mailto:beat.wermelinger@wsl.ch" TargetMode="External"/><Relationship Id="rId16" Type="http://schemas.openxmlformats.org/officeDocument/2006/relationships/hyperlink" Target="mailto:leonie.schonbeck@wsl.ch" TargetMode="External"/><Relationship Id="rId20" Type="http://schemas.openxmlformats.org/officeDocument/2006/relationships/hyperlink" Target="mailto:marcus.schaub@wsl.ch" TargetMode="External"/><Relationship Id="rId29" Type="http://schemas.openxmlformats.org/officeDocument/2006/relationships/hyperlink" Target="mailto:kaisa.rissanen@helsinki.fi" TargetMode="External"/><Relationship Id="rId1" Type="http://schemas.openxmlformats.org/officeDocument/2006/relationships/hyperlink" Target="mailto:beat.wermelinger@wsl.ch" TargetMode="External"/><Relationship Id="rId6" Type="http://schemas.openxmlformats.org/officeDocument/2006/relationships/hyperlink" Target="mailto:maurus.landolt@hotmail.com" TargetMode="External"/><Relationship Id="rId11" Type="http://schemas.openxmlformats.org/officeDocument/2006/relationships/hyperlink" Target="mailto:arun.bose@wsl.ch" TargetMode="External"/><Relationship Id="rId24" Type="http://schemas.openxmlformats.org/officeDocument/2006/relationships/hyperlink" Target="mailto:marcus.schaub@wsl.ch" TargetMode="External"/><Relationship Id="rId5" Type="http://schemas.openxmlformats.org/officeDocument/2006/relationships/hyperlink" Target="mailto:maihe.li@wsl.ch" TargetMode="External"/><Relationship Id="rId15" Type="http://schemas.openxmlformats.org/officeDocument/2006/relationships/hyperlink" Target="mailto:marcus.schaub@wsl.ch" TargetMode="External"/><Relationship Id="rId23" Type="http://schemas.openxmlformats.org/officeDocument/2006/relationships/hyperlink" Target="mailto:marcus.schaub@wsl.ch" TargetMode="External"/><Relationship Id="rId28" Type="http://schemas.openxmlformats.org/officeDocument/2006/relationships/hyperlink" Target="mailto:kaisa.rissanen@helsinki.fi" TargetMode="External"/><Relationship Id="rId10" Type="http://schemas.openxmlformats.org/officeDocument/2006/relationships/hyperlink" Target="mailto:arun.bose@wsl.ch" TargetMode="External"/><Relationship Id="rId19" Type="http://schemas.openxmlformats.org/officeDocument/2006/relationships/hyperlink" Target="mailto:marcus.schaub@wsl.ch" TargetMode="External"/><Relationship Id="rId4" Type="http://schemas.openxmlformats.org/officeDocument/2006/relationships/hyperlink" Target="mailto:felix.gugerli@wsl.ch" TargetMode="External"/><Relationship Id="rId9" Type="http://schemas.openxmlformats.org/officeDocument/2006/relationships/hyperlink" Target="mailto:emily.solly@wsl.ch" TargetMode="External"/><Relationship Id="rId14" Type="http://schemas.openxmlformats.org/officeDocument/2006/relationships/hyperlink" Target="mailto:emily.solly@wsl.ch" TargetMode="External"/><Relationship Id="rId22" Type="http://schemas.openxmlformats.org/officeDocument/2006/relationships/hyperlink" Target="mailto:marcus.schaub@wsl.ch" TargetMode="External"/><Relationship Id="rId27" Type="http://schemas.openxmlformats.org/officeDocument/2006/relationships/hyperlink" Target="mailto:jobin.joseph@wsl.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224"/>
  <sheetViews>
    <sheetView tabSelected="1" zoomScale="76" zoomScaleNormal="76" zoomScalePageLayoutView="76" workbookViewId="0">
      <pane ySplit="9" topLeftCell="A38" activePane="bottomLeft" state="frozenSplit"/>
      <selection pane="bottomLeft" activeCell="F182" sqref="F182"/>
    </sheetView>
  </sheetViews>
  <sheetFormatPr baseColWidth="10" defaultColWidth="11" defaultRowHeight="19"/>
  <cols>
    <col min="1" max="1" width="28.5" style="3" customWidth="1"/>
    <col min="2" max="2" width="76" style="3" customWidth="1"/>
    <col min="3" max="3" width="13" style="1" customWidth="1"/>
    <col min="4" max="4" width="33.5" style="1" customWidth="1"/>
    <col min="5" max="5" width="24.5" style="1" customWidth="1"/>
    <col min="6" max="6" width="66.33203125" style="1" customWidth="1"/>
    <col min="7" max="7" width="53.83203125" style="18" customWidth="1"/>
    <col min="8" max="8" width="17" style="1" customWidth="1"/>
    <col min="9" max="9" width="15" style="1" customWidth="1"/>
    <col min="10" max="10" width="80.33203125" style="1" customWidth="1"/>
    <col min="11" max="11" width="12" style="1" customWidth="1"/>
    <col min="12" max="12" width="27.83203125" style="26" customWidth="1"/>
    <col min="13" max="14" width="12" style="1" customWidth="1"/>
    <col min="15" max="15" width="26.33203125" style="1" customWidth="1"/>
    <col min="16" max="16" width="12" style="1" customWidth="1"/>
    <col min="17" max="17" width="22.6640625" style="1" customWidth="1"/>
    <col min="18" max="18" width="12" style="4" customWidth="1"/>
    <col min="19" max="29" width="12.5" style="21" customWidth="1"/>
    <col min="30" max="30" width="12.5" style="22" customWidth="1"/>
    <col min="31" max="31" width="12.5" style="21" customWidth="1"/>
    <col min="32" max="38" width="12.5" style="5" customWidth="1"/>
    <col min="39" max="39" width="11" style="5"/>
    <col min="40" max="16384" width="11" style="3"/>
  </cols>
  <sheetData>
    <row r="1" spans="1:39" ht="39">
      <c r="A1" s="20" t="s">
        <v>176</v>
      </c>
    </row>
    <row r="3" spans="1:39" s="66" customFormat="1" ht="26">
      <c r="A3" s="65" t="s">
        <v>423</v>
      </c>
      <c r="C3" s="67"/>
      <c r="D3" s="67"/>
      <c r="E3" s="67"/>
      <c r="F3" s="67"/>
      <c r="G3" s="67"/>
      <c r="H3" s="67"/>
      <c r="I3" s="67"/>
      <c r="J3" s="67"/>
      <c r="K3" s="67"/>
      <c r="L3" s="68"/>
      <c r="M3" s="67"/>
      <c r="N3" s="67"/>
      <c r="O3" s="67"/>
      <c r="P3" s="67"/>
      <c r="Q3" s="67"/>
      <c r="R3" s="67"/>
      <c r="AD3" s="69"/>
    </row>
    <row r="4" spans="1:39" s="70" customFormat="1" ht="39" customHeight="1">
      <c r="B4" s="70" t="s">
        <v>442</v>
      </c>
      <c r="C4" s="65"/>
      <c r="D4" s="65"/>
      <c r="F4" s="65"/>
      <c r="G4" s="65"/>
      <c r="H4" s="65"/>
      <c r="I4" s="65"/>
      <c r="J4" s="65"/>
      <c r="K4" s="65"/>
      <c r="L4" s="68"/>
      <c r="M4" s="65"/>
      <c r="N4" s="65"/>
      <c r="O4" s="65"/>
      <c r="P4" s="65"/>
      <c r="Q4" s="65"/>
      <c r="R4" s="65"/>
      <c r="AD4" s="71"/>
    </row>
    <row r="5" spans="1:39" s="70" customFormat="1" ht="39" customHeight="1">
      <c r="B5" s="70" t="s">
        <v>424</v>
      </c>
      <c r="C5" s="65"/>
      <c r="D5" s="65"/>
      <c r="E5" s="65"/>
      <c r="F5" s="65"/>
      <c r="G5" s="65"/>
      <c r="H5" s="65"/>
      <c r="I5" s="65"/>
      <c r="J5" s="65"/>
      <c r="K5" s="65"/>
      <c r="L5" s="68"/>
      <c r="M5" s="65"/>
      <c r="N5" s="65"/>
      <c r="O5" s="65"/>
      <c r="P5" s="65"/>
      <c r="Q5" s="65"/>
      <c r="R5" s="65"/>
      <c r="AD5" s="71"/>
    </row>
    <row r="6" spans="1:39" s="70" customFormat="1" ht="39" customHeight="1">
      <c r="B6" s="70" t="s">
        <v>535</v>
      </c>
      <c r="C6" s="65"/>
      <c r="D6" s="65"/>
      <c r="E6" s="65"/>
      <c r="F6" s="65"/>
      <c r="G6" s="65"/>
      <c r="H6" s="65"/>
      <c r="I6" s="65"/>
      <c r="J6" s="65"/>
      <c r="K6" s="65"/>
      <c r="L6" s="68"/>
      <c r="M6" s="65"/>
      <c r="N6" s="65"/>
      <c r="O6" s="65"/>
      <c r="P6" s="65"/>
      <c r="Q6" s="65"/>
      <c r="R6" s="65"/>
      <c r="AD6" s="71"/>
    </row>
    <row r="7" spans="1:39" s="70" customFormat="1" ht="39" customHeight="1">
      <c r="A7" s="70" t="s">
        <v>425</v>
      </c>
      <c r="C7" s="65"/>
      <c r="D7" s="65"/>
      <c r="E7" s="65"/>
      <c r="F7" s="65"/>
      <c r="G7" s="65"/>
      <c r="H7" s="65"/>
      <c r="I7" s="65"/>
      <c r="J7" s="65"/>
      <c r="K7" s="65"/>
      <c r="L7" s="68"/>
      <c r="M7" s="65"/>
      <c r="N7" s="65"/>
      <c r="O7" s="65"/>
      <c r="P7" s="65"/>
      <c r="Q7" s="65"/>
      <c r="R7" s="65"/>
      <c r="AD7" s="71"/>
    </row>
    <row r="8" spans="1:39" s="31" customFormat="1" ht="26.25" customHeight="1">
      <c r="A8" s="34"/>
      <c r="C8" s="25"/>
      <c r="D8" s="25"/>
      <c r="E8" s="25"/>
      <c r="F8" s="25"/>
      <c r="G8" s="18"/>
      <c r="H8" s="25"/>
      <c r="I8" s="25"/>
      <c r="J8" s="25"/>
      <c r="K8" s="25"/>
      <c r="L8" s="26"/>
      <c r="M8" s="25"/>
      <c r="N8" s="25"/>
      <c r="O8" s="25"/>
      <c r="P8" s="25"/>
      <c r="Q8" s="25"/>
      <c r="R8" s="4"/>
      <c r="S8" s="21"/>
      <c r="T8" s="21"/>
      <c r="U8" s="21"/>
      <c r="V8" s="21"/>
      <c r="W8" s="21"/>
      <c r="X8" s="21"/>
      <c r="Y8" s="21"/>
      <c r="Z8" s="21"/>
      <c r="AA8" s="21"/>
      <c r="AB8" s="21"/>
      <c r="AC8" s="21"/>
      <c r="AD8" s="22"/>
      <c r="AE8" s="21"/>
      <c r="AF8" s="5"/>
      <c r="AG8" s="5"/>
      <c r="AH8" s="5"/>
      <c r="AI8" s="5"/>
      <c r="AJ8" s="5"/>
      <c r="AK8" s="5"/>
      <c r="AL8" s="5"/>
      <c r="AM8" s="5"/>
    </row>
    <row r="9" spans="1:39" s="36" customFormat="1" ht="94" customHeight="1">
      <c r="A9" s="7" t="s">
        <v>240</v>
      </c>
      <c r="B9" s="7" t="s">
        <v>189</v>
      </c>
      <c r="C9" s="7" t="s">
        <v>296</v>
      </c>
      <c r="D9" s="7" t="s">
        <v>194</v>
      </c>
      <c r="E9" s="7" t="s">
        <v>190</v>
      </c>
      <c r="F9" s="7" t="s">
        <v>192</v>
      </c>
      <c r="G9" s="6" t="s">
        <v>187</v>
      </c>
      <c r="H9" s="7" t="s">
        <v>188</v>
      </c>
      <c r="I9" s="7" t="s">
        <v>12</v>
      </c>
      <c r="J9" s="7" t="s">
        <v>191</v>
      </c>
      <c r="K9" s="6" t="s">
        <v>193</v>
      </c>
      <c r="L9" s="27" t="s">
        <v>297</v>
      </c>
      <c r="M9" s="6" t="s">
        <v>298</v>
      </c>
      <c r="N9" s="6" t="s">
        <v>299</v>
      </c>
      <c r="O9" s="6" t="s">
        <v>300</v>
      </c>
      <c r="P9" s="7" t="s">
        <v>211</v>
      </c>
      <c r="Q9" s="7"/>
      <c r="R9" s="52" t="s">
        <v>255</v>
      </c>
      <c r="S9" s="88" t="s">
        <v>239</v>
      </c>
      <c r="T9" s="89"/>
      <c r="U9" s="89"/>
      <c r="V9" s="89"/>
      <c r="W9" s="89"/>
      <c r="X9" s="89"/>
      <c r="Y9" s="89"/>
      <c r="Z9" s="89"/>
      <c r="AA9" s="89"/>
      <c r="AB9" s="89"/>
      <c r="AC9" s="90"/>
      <c r="AD9" s="94" t="s">
        <v>351</v>
      </c>
      <c r="AE9" s="95"/>
      <c r="AF9" s="95"/>
      <c r="AG9" s="95"/>
      <c r="AH9" s="95"/>
      <c r="AI9" s="95"/>
      <c r="AJ9" s="95"/>
      <c r="AK9" s="95"/>
      <c r="AL9" s="96"/>
    </row>
    <row r="10" spans="1:39" s="64" customFormat="1">
      <c r="A10" s="6"/>
      <c r="B10" s="6"/>
      <c r="C10" s="64" t="s">
        <v>255</v>
      </c>
      <c r="E10" s="6"/>
      <c r="F10" s="6"/>
      <c r="G10" s="6"/>
      <c r="H10" s="6"/>
      <c r="I10" s="6"/>
      <c r="J10" s="6"/>
      <c r="K10" s="6"/>
      <c r="L10" s="26"/>
      <c r="R10" s="45">
        <v>2002</v>
      </c>
      <c r="S10" s="51">
        <v>2003</v>
      </c>
      <c r="T10" s="47">
        <v>2004</v>
      </c>
      <c r="U10" s="47">
        <v>2005</v>
      </c>
      <c r="V10" s="47">
        <v>2006</v>
      </c>
      <c r="W10" s="47">
        <v>2007</v>
      </c>
      <c r="X10" s="47">
        <v>2008</v>
      </c>
      <c r="Y10" s="47">
        <v>2009</v>
      </c>
      <c r="Z10" s="47">
        <v>2010</v>
      </c>
      <c r="AA10" s="47">
        <v>2011</v>
      </c>
      <c r="AB10" s="47">
        <v>2012</v>
      </c>
      <c r="AC10" s="47">
        <v>2013</v>
      </c>
      <c r="AD10" s="47">
        <v>2014</v>
      </c>
      <c r="AE10" s="47">
        <v>2015</v>
      </c>
      <c r="AF10" s="47">
        <v>2016</v>
      </c>
      <c r="AG10" s="47">
        <v>2017</v>
      </c>
      <c r="AH10" s="47">
        <v>2018</v>
      </c>
      <c r="AI10" s="47">
        <v>2019</v>
      </c>
      <c r="AJ10" s="47">
        <v>2020</v>
      </c>
      <c r="AK10" s="47">
        <v>2021</v>
      </c>
      <c r="AL10" s="47">
        <v>2022</v>
      </c>
    </row>
    <row r="11" spans="1:39" s="64" customFormat="1">
      <c r="A11" s="6" t="s">
        <v>239</v>
      </c>
      <c r="B11" s="64" t="s">
        <v>241</v>
      </c>
      <c r="C11" s="64" t="s">
        <v>255</v>
      </c>
      <c r="E11" s="64" t="s">
        <v>255</v>
      </c>
      <c r="J11" s="64" t="s">
        <v>499</v>
      </c>
      <c r="K11" s="64" t="s">
        <v>301</v>
      </c>
      <c r="L11" s="49" t="s">
        <v>498</v>
      </c>
      <c r="M11" s="64">
        <v>2003</v>
      </c>
      <c r="N11" s="64">
        <v>2022</v>
      </c>
      <c r="R11" s="45" t="s">
        <v>255</v>
      </c>
      <c r="S11" s="45" t="s">
        <v>74</v>
      </c>
      <c r="T11" s="45" t="s">
        <v>74</v>
      </c>
      <c r="U11" s="45" t="s">
        <v>74</v>
      </c>
      <c r="V11" s="45" t="s">
        <v>74</v>
      </c>
      <c r="W11" s="45" t="s">
        <v>74</v>
      </c>
      <c r="X11" s="45" t="s">
        <v>74</v>
      </c>
      <c r="Y11" s="45" t="s">
        <v>74</v>
      </c>
      <c r="Z11" s="45" t="s">
        <v>74</v>
      </c>
      <c r="AA11" s="45" t="s">
        <v>74</v>
      </c>
      <c r="AB11" s="45" t="s">
        <v>74</v>
      </c>
      <c r="AC11" s="45" t="s">
        <v>74</v>
      </c>
      <c r="AD11" s="45" t="s">
        <v>74</v>
      </c>
      <c r="AE11" s="45" t="s">
        <v>74</v>
      </c>
      <c r="AF11" s="45" t="s">
        <v>74</v>
      </c>
      <c r="AG11" s="45" t="s">
        <v>74</v>
      </c>
      <c r="AH11" s="45" t="s">
        <v>74</v>
      </c>
      <c r="AI11" s="45" t="s">
        <v>74</v>
      </c>
      <c r="AJ11" s="45" t="s">
        <v>74</v>
      </c>
      <c r="AK11" s="45" t="s">
        <v>74</v>
      </c>
      <c r="AL11" s="45" t="s">
        <v>74</v>
      </c>
      <c r="AM11" s="15"/>
    </row>
    <row r="12" spans="1:39" s="64" customFormat="1">
      <c r="A12" s="6" t="s">
        <v>177</v>
      </c>
      <c r="B12" s="64" t="s">
        <v>242</v>
      </c>
      <c r="C12" s="64" t="s">
        <v>255</v>
      </c>
      <c r="E12" s="64" t="s">
        <v>494</v>
      </c>
      <c r="I12" s="64" t="s">
        <v>223</v>
      </c>
      <c r="J12" s="64" t="s">
        <v>504</v>
      </c>
      <c r="K12" s="64" t="s">
        <v>301</v>
      </c>
      <c r="L12" s="48" t="s">
        <v>505</v>
      </c>
      <c r="M12" s="64">
        <v>2002</v>
      </c>
      <c r="N12" s="64">
        <v>2022</v>
      </c>
      <c r="P12" s="50"/>
      <c r="Q12" s="50"/>
      <c r="R12" s="45" t="s">
        <v>255</v>
      </c>
      <c r="S12" s="45" t="s">
        <v>74</v>
      </c>
      <c r="T12" s="45"/>
      <c r="U12" s="45"/>
      <c r="V12" s="45"/>
      <c r="W12" s="45"/>
      <c r="X12" s="45"/>
      <c r="Y12" s="45"/>
      <c r="Z12" s="45"/>
      <c r="AA12" s="45"/>
      <c r="AB12" s="45"/>
      <c r="AC12" s="45"/>
      <c r="AD12" s="45"/>
      <c r="AE12" s="45"/>
      <c r="AF12" s="45"/>
      <c r="AG12" s="45"/>
      <c r="AH12" s="45"/>
      <c r="AI12" s="45" t="s">
        <v>74</v>
      </c>
      <c r="AJ12" s="45"/>
      <c r="AK12" s="45"/>
      <c r="AL12" s="45"/>
      <c r="AM12" s="15"/>
    </row>
    <row r="13" spans="1:39" s="64" customFormat="1">
      <c r="B13" s="64" t="s">
        <v>496</v>
      </c>
      <c r="C13" s="64" t="s">
        <v>255</v>
      </c>
      <c r="E13" s="64" t="s">
        <v>494</v>
      </c>
      <c r="I13" s="64" t="s">
        <v>493</v>
      </c>
      <c r="J13" s="64" t="s">
        <v>504</v>
      </c>
      <c r="K13" s="64" t="s">
        <v>301</v>
      </c>
      <c r="L13" s="48" t="s">
        <v>505</v>
      </c>
      <c r="M13" s="64">
        <v>2002</v>
      </c>
      <c r="N13" s="64">
        <v>2022</v>
      </c>
      <c r="P13" s="50"/>
      <c r="Q13" s="50"/>
      <c r="R13" s="45" t="s">
        <v>74</v>
      </c>
      <c r="S13" s="45"/>
      <c r="T13" s="45"/>
      <c r="U13" s="45"/>
      <c r="V13" s="45"/>
      <c r="W13" s="45"/>
      <c r="X13" s="45"/>
      <c r="Y13" s="45" t="s">
        <v>74</v>
      </c>
      <c r="Z13" s="45"/>
      <c r="AA13" s="45"/>
      <c r="AB13" s="45"/>
      <c r="AC13" s="45"/>
      <c r="AD13" s="45" t="s">
        <v>74</v>
      </c>
      <c r="AE13" s="45"/>
      <c r="AF13" s="45"/>
      <c r="AG13" s="45" t="s">
        <v>74</v>
      </c>
      <c r="AH13" s="45"/>
      <c r="AI13" s="45" t="s">
        <v>74</v>
      </c>
      <c r="AJ13" s="45"/>
      <c r="AK13" s="45"/>
      <c r="AL13" s="45"/>
      <c r="AM13" s="61"/>
    </row>
    <row r="14" spans="1:39" s="64" customFormat="1">
      <c r="B14" s="64" t="s">
        <v>495</v>
      </c>
      <c r="E14" s="64" t="s">
        <v>494</v>
      </c>
      <c r="I14" s="64" t="s">
        <v>493</v>
      </c>
      <c r="J14" s="64" t="s">
        <v>504</v>
      </c>
      <c r="K14" s="64" t="s">
        <v>301</v>
      </c>
      <c r="L14" s="48" t="s">
        <v>505</v>
      </c>
      <c r="M14" s="64">
        <v>2002</v>
      </c>
      <c r="N14" s="64">
        <v>2022</v>
      </c>
      <c r="P14" s="50"/>
      <c r="Q14" s="50"/>
      <c r="R14" s="45" t="s">
        <v>74</v>
      </c>
      <c r="S14" s="45"/>
      <c r="T14" s="45"/>
      <c r="U14" s="45"/>
      <c r="V14" s="45"/>
      <c r="W14" s="45"/>
      <c r="X14" s="45"/>
      <c r="Y14" s="45" t="s">
        <v>74</v>
      </c>
      <c r="Z14" s="45"/>
      <c r="AA14" s="45"/>
      <c r="AB14" s="45"/>
      <c r="AC14" s="45"/>
      <c r="AD14" s="45" t="s">
        <v>74</v>
      </c>
      <c r="AE14" s="45"/>
      <c r="AF14" s="45"/>
      <c r="AG14" s="45"/>
      <c r="AH14" s="45"/>
      <c r="AI14" s="45" t="s">
        <v>74</v>
      </c>
      <c r="AJ14" s="45"/>
      <c r="AK14" s="45"/>
      <c r="AL14" s="45"/>
      <c r="AM14" s="61"/>
    </row>
    <row r="15" spans="1:39" s="64" customFormat="1">
      <c r="B15" s="64" t="s">
        <v>497</v>
      </c>
      <c r="E15" s="64" t="s">
        <v>494</v>
      </c>
      <c r="I15" s="64" t="s">
        <v>493</v>
      </c>
      <c r="J15" s="64" t="s">
        <v>504</v>
      </c>
      <c r="K15" s="64" t="s">
        <v>301</v>
      </c>
      <c r="L15" s="48" t="s">
        <v>505</v>
      </c>
      <c r="M15" s="64">
        <v>2002</v>
      </c>
      <c r="N15" s="64">
        <v>2022</v>
      </c>
      <c r="P15" s="50"/>
      <c r="Q15" s="50"/>
      <c r="R15" s="45" t="s">
        <v>74</v>
      </c>
      <c r="S15" s="45"/>
      <c r="T15" s="45"/>
      <c r="U15" s="45"/>
      <c r="V15" s="45"/>
      <c r="W15" s="45"/>
      <c r="X15" s="45"/>
      <c r="Y15" s="45" t="s">
        <v>74</v>
      </c>
      <c r="Z15" s="45"/>
      <c r="AA15" s="45"/>
      <c r="AB15" s="45"/>
      <c r="AC15" s="45"/>
      <c r="AD15" s="45" t="s">
        <v>74</v>
      </c>
      <c r="AE15" s="45"/>
      <c r="AF15" s="45"/>
      <c r="AG15" s="45"/>
      <c r="AH15" s="45"/>
      <c r="AI15" s="45" t="s">
        <v>74</v>
      </c>
      <c r="AJ15" s="45"/>
      <c r="AK15" s="45"/>
      <c r="AL15" s="45"/>
      <c r="AM15" s="61"/>
    </row>
    <row r="16" spans="1:39" s="64" customFormat="1">
      <c r="B16" s="64" t="s">
        <v>503</v>
      </c>
      <c r="E16" s="64" t="s">
        <v>494</v>
      </c>
      <c r="I16" s="64" t="s">
        <v>493</v>
      </c>
      <c r="J16" s="64" t="s">
        <v>504</v>
      </c>
      <c r="K16" s="64" t="s">
        <v>301</v>
      </c>
      <c r="L16" s="48" t="s">
        <v>505</v>
      </c>
      <c r="M16" s="64">
        <v>2002</v>
      </c>
      <c r="N16" s="64">
        <v>2022</v>
      </c>
      <c r="P16" s="50"/>
      <c r="Q16" s="50"/>
      <c r="R16" s="45" t="s">
        <v>74</v>
      </c>
      <c r="S16" s="45"/>
      <c r="T16" s="45"/>
      <c r="U16" s="45"/>
      <c r="V16" s="45"/>
      <c r="W16" s="45"/>
      <c r="X16" s="45"/>
      <c r="Y16" s="45" t="s">
        <v>74</v>
      </c>
      <c r="Z16" s="45"/>
      <c r="AA16" s="45"/>
      <c r="AB16" s="45"/>
      <c r="AC16" s="45"/>
      <c r="AD16" s="45" t="s">
        <v>74</v>
      </c>
      <c r="AE16" s="45"/>
      <c r="AF16" s="45"/>
      <c r="AG16" s="45"/>
      <c r="AH16" s="45"/>
      <c r="AI16" s="45" t="s">
        <v>74</v>
      </c>
      <c r="AJ16" s="45"/>
      <c r="AK16" s="45"/>
      <c r="AL16" s="45"/>
      <c r="AM16" s="61"/>
    </row>
    <row r="17" spans="1:39" s="64" customFormat="1">
      <c r="A17" s="6"/>
      <c r="B17" s="64" t="s">
        <v>502</v>
      </c>
      <c r="C17" s="64" t="s">
        <v>255</v>
      </c>
      <c r="E17" s="64" t="s">
        <v>494</v>
      </c>
      <c r="I17" s="64" t="s">
        <v>493</v>
      </c>
      <c r="J17" s="64" t="s">
        <v>504</v>
      </c>
      <c r="K17" s="64" t="s">
        <v>301</v>
      </c>
      <c r="L17" s="48" t="s">
        <v>505</v>
      </c>
      <c r="M17" s="64">
        <v>2002</v>
      </c>
      <c r="N17" s="64">
        <v>2022</v>
      </c>
      <c r="P17" s="50"/>
      <c r="Q17" s="50"/>
      <c r="R17" s="45" t="s">
        <v>74</v>
      </c>
      <c r="S17" s="45"/>
      <c r="T17" s="45"/>
      <c r="U17" s="45"/>
      <c r="V17" s="45"/>
      <c r="W17" s="45"/>
      <c r="X17" s="45"/>
      <c r="Y17" s="45" t="s">
        <v>74</v>
      </c>
      <c r="Z17" s="45"/>
      <c r="AA17" s="45"/>
      <c r="AB17" s="45"/>
      <c r="AC17" s="45"/>
      <c r="AD17" s="45" t="s">
        <v>74</v>
      </c>
      <c r="AE17" s="45"/>
      <c r="AF17" s="45"/>
      <c r="AG17" s="45" t="s">
        <v>74</v>
      </c>
      <c r="AH17" s="45"/>
      <c r="AI17" s="45" t="s">
        <v>74</v>
      </c>
      <c r="AJ17" s="45"/>
      <c r="AK17" s="45"/>
      <c r="AL17" s="45"/>
      <c r="AM17" s="61"/>
    </row>
    <row r="18" spans="1:39" s="64" customFormat="1">
      <c r="A18" s="6"/>
      <c r="L18" s="48"/>
      <c r="R18" s="45"/>
      <c r="S18" s="45"/>
      <c r="T18" s="45"/>
      <c r="U18" s="45"/>
      <c r="V18" s="45"/>
      <c r="W18" s="45"/>
      <c r="X18" s="45"/>
      <c r="Y18" s="45"/>
      <c r="Z18" s="45"/>
      <c r="AA18" s="45"/>
      <c r="AB18" s="45"/>
      <c r="AC18" s="45"/>
      <c r="AD18" s="45"/>
      <c r="AE18" s="45"/>
      <c r="AF18" s="45"/>
      <c r="AG18" s="45"/>
      <c r="AH18" s="45"/>
      <c r="AI18" s="45"/>
      <c r="AJ18" s="45"/>
      <c r="AK18" s="45"/>
      <c r="AL18" s="45"/>
      <c r="AM18" s="61"/>
    </row>
    <row r="19" spans="1:39" s="64" customFormat="1">
      <c r="A19" s="6"/>
      <c r="B19" s="64" t="s">
        <v>184</v>
      </c>
      <c r="C19" s="64" t="s">
        <v>255</v>
      </c>
      <c r="D19" s="64" t="s">
        <v>196</v>
      </c>
      <c r="E19" s="64" t="s">
        <v>255</v>
      </c>
      <c r="I19" s="64" t="s">
        <v>223</v>
      </c>
      <c r="J19" s="64" t="s">
        <v>220</v>
      </c>
      <c r="K19" s="64" t="s">
        <v>301</v>
      </c>
      <c r="L19" s="26" t="s">
        <v>318</v>
      </c>
      <c r="M19" s="64">
        <v>2008</v>
      </c>
      <c r="N19" s="64">
        <v>2008</v>
      </c>
      <c r="P19" s="64" t="s">
        <v>23</v>
      </c>
      <c r="R19" s="45" t="s">
        <v>255</v>
      </c>
      <c r="S19" s="45"/>
      <c r="T19" s="45"/>
      <c r="U19" s="45"/>
      <c r="V19" s="45"/>
      <c r="W19" s="45"/>
      <c r="X19" s="45" t="s">
        <v>74</v>
      </c>
      <c r="Y19" s="45"/>
      <c r="Z19" s="45"/>
      <c r="AA19" s="45"/>
      <c r="AB19" s="45"/>
      <c r="AC19" s="45"/>
      <c r="AD19" s="45"/>
      <c r="AE19" s="45"/>
      <c r="AF19" s="45"/>
      <c r="AG19" s="45"/>
      <c r="AH19" s="45"/>
      <c r="AI19" s="45"/>
      <c r="AJ19" s="45"/>
      <c r="AK19" s="45"/>
      <c r="AL19" s="45"/>
      <c r="AM19" s="15"/>
    </row>
    <row r="20" spans="1:39" s="64" customFormat="1">
      <c r="A20" s="6"/>
      <c r="E20" s="64" t="s">
        <v>255</v>
      </c>
      <c r="L20" s="26"/>
      <c r="R20" s="45" t="s">
        <v>255</v>
      </c>
      <c r="S20" s="45"/>
      <c r="T20" s="45"/>
      <c r="U20" s="45"/>
      <c r="V20" s="45"/>
      <c r="W20" s="45"/>
      <c r="X20" s="45"/>
      <c r="Y20" s="45"/>
      <c r="Z20" s="45"/>
      <c r="AA20" s="45"/>
      <c r="AB20" s="45"/>
      <c r="AC20" s="45"/>
      <c r="AD20" s="45"/>
      <c r="AE20" s="45"/>
      <c r="AF20" s="45"/>
      <c r="AG20" s="45"/>
      <c r="AH20" s="45"/>
      <c r="AI20" s="45"/>
      <c r="AJ20" s="45"/>
      <c r="AK20" s="45"/>
      <c r="AL20" s="45"/>
      <c r="AM20" s="15"/>
    </row>
    <row r="21" spans="1:39" s="64" customFormat="1">
      <c r="A21" s="6"/>
      <c r="E21" s="64" t="s">
        <v>255</v>
      </c>
      <c r="L21" s="26"/>
      <c r="R21" s="45" t="s">
        <v>255</v>
      </c>
      <c r="S21" s="45"/>
      <c r="T21" s="45"/>
      <c r="U21" s="45"/>
      <c r="V21" s="45"/>
      <c r="W21" s="45"/>
      <c r="X21" s="45"/>
      <c r="Y21" s="45"/>
      <c r="Z21" s="45"/>
      <c r="AA21" s="45"/>
      <c r="AB21" s="45"/>
      <c r="AC21" s="45"/>
      <c r="AD21" s="45"/>
      <c r="AE21" s="45"/>
      <c r="AF21" s="45"/>
      <c r="AG21" s="45"/>
      <c r="AH21" s="45"/>
      <c r="AI21" s="45"/>
      <c r="AJ21" s="45"/>
      <c r="AK21" s="45"/>
      <c r="AL21" s="45"/>
      <c r="AM21" s="15"/>
    </row>
    <row r="22" spans="1:39" s="64" customFormat="1">
      <c r="A22" s="6" t="s">
        <v>204</v>
      </c>
      <c r="B22" s="64" t="s">
        <v>205</v>
      </c>
      <c r="C22" s="64" t="s">
        <v>255</v>
      </c>
      <c r="D22" s="64" t="s">
        <v>255</v>
      </c>
      <c r="E22" s="64" t="s">
        <v>255</v>
      </c>
      <c r="I22" s="64" t="s">
        <v>109</v>
      </c>
      <c r="J22" s="64" t="s">
        <v>499</v>
      </c>
      <c r="K22" s="64" t="s">
        <v>301</v>
      </c>
      <c r="L22" s="49" t="s">
        <v>498</v>
      </c>
      <c r="M22" s="64">
        <v>2003</v>
      </c>
      <c r="N22" s="64">
        <v>2022</v>
      </c>
      <c r="R22" s="45" t="s">
        <v>255</v>
      </c>
      <c r="S22" s="45" t="s">
        <v>74</v>
      </c>
      <c r="T22" s="45" t="s">
        <v>74</v>
      </c>
      <c r="U22" s="45" t="s">
        <v>74</v>
      </c>
      <c r="V22" s="45" t="s">
        <v>74</v>
      </c>
      <c r="W22" s="45" t="s">
        <v>74</v>
      </c>
      <c r="X22" s="45" t="s">
        <v>74</v>
      </c>
      <c r="Y22" s="45" t="s">
        <v>74</v>
      </c>
      <c r="Z22" s="45" t="s">
        <v>74</v>
      </c>
      <c r="AA22" s="45" t="s">
        <v>74</v>
      </c>
      <c r="AB22" s="45" t="s">
        <v>74</v>
      </c>
      <c r="AC22" s="45" t="s">
        <v>74</v>
      </c>
      <c r="AD22" s="45" t="s">
        <v>74</v>
      </c>
      <c r="AE22" s="45" t="s">
        <v>74</v>
      </c>
      <c r="AF22" s="45" t="s">
        <v>74</v>
      </c>
      <c r="AG22" s="45" t="s">
        <v>74</v>
      </c>
      <c r="AH22" s="45" t="s">
        <v>74</v>
      </c>
      <c r="AI22" s="45"/>
      <c r="AJ22" s="45"/>
      <c r="AK22" s="45"/>
      <c r="AL22" s="45"/>
    </row>
    <row r="23" spans="1:39" s="64" customFormat="1">
      <c r="A23" s="6"/>
      <c r="B23" s="64" t="s">
        <v>206</v>
      </c>
      <c r="C23" s="64" t="s">
        <v>255</v>
      </c>
      <c r="D23" s="64" t="s">
        <v>255</v>
      </c>
      <c r="E23" s="64" t="s">
        <v>255</v>
      </c>
      <c r="I23" s="64" t="s">
        <v>109</v>
      </c>
      <c r="J23" s="64" t="s">
        <v>499</v>
      </c>
      <c r="K23" s="64" t="s">
        <v>301</v>
      </c>
      <c r="L23" s="49" t="s">
        <v>498</v>
      </c>
      <c r="M23" s="64">
        <v>2003</v>
      </c>
      <c r="N23" s="64">
        <v>2022</v>
      </c>
      <c r="R23" s="45" t="s">
        <v>255</v>
      </c>
      <c r="S23" s="45" t="s">
        <v>74</v>
      </c>
      <c r="T23" s="45" t="s">
        <v>74</v>
      </c>
      <c r="U23" s="45" t="s">
        <v>74</v>
      </c>
      <c r="V23" s="45" t="s">
        <v>74</v>
      </c>
      <c r="W23" s="45" t="s">
        <v>74</v>
      </c>
      <c r="X23" s="45" t="s">
        <v>74</v>
      </c>
      <c r="Y23" s="45" t="s">
        <v>74</v>
      </c>
      <c r="Z23" s="45" t="s">
        <v>74</v>
      </c>
      <c r="AA23" s="45" t="s">
        <v>74</v>
      </c>
      <c r="AB23" s="45" t="s">
        <v>74</v>
      </c>
      <c r="AC23" s="45" t="s">
        <v>74</v>
      </c>
      <c r="AD23" s="45" t="s">
        <v>74</v>
      </c>
      <c r="AE23" s="45" t="s">
        <v>74</v>
      </c>
      <c r="AF23" s="45" t="s">
        <v>74</v>
      </c>
      <c r="AG23" s="45" t="s">
        <v>74</v>
      </c>
      <c r="AH23" s="45" t="s">
        <v>74</v>
      </c>
      <c r="AI23" s="45"/>
      <c r="AJ23" s="45"/>
      <c r="AK23" s="45"/>
      <c r="AL23" s="45"/>
    </row>
    <row r="24" spans="1:39" s="64" customFormat="1">
      <c r="A24" s="6"/>
      <c r="B24" s="64" t="s">
        <v>324</v>
      </c>
      <c r="D24" s="64" t="s">
        <v>255</v>
      </c>
      <c r="E24" s="64" t="s">
        <v>203</v>
      </c>
      <c r="F24" s="64" t="s">
        <v>130</v>
      </c>
      <c r="G24" s="64" t="s">
        <v>131</v>
      </c>
      <c r="H24" s="64">
        <v>3</v>
      </c>
      <c r="I24" s="64" t="s">
        <v>109</v>
      </c>
      <c r="J24" s="64" t="s">
        <v>323</v>
      </c>
      <c r="K24" s="64" t="s">
        <v>301</v>
      </c>
      <c r="L24" s="26" t="s">
        <v>136</v>
      </c>
      <c r="M24" s="64">
        <v>2010</v>
      </c>
      <c r="N24" s="64">
        <v>2022</v>
      </c>
      <c r="R24" s="45"/>
      <c r="S24" s="45" t="s">
        <v>74</v>
      </c>
      <c r="T24" s="45" t="s">
        <v>74</v>
      </c>
      <c r="U24" s="45" t="s">
        <v>74</v>
      </c>
      <c r="V24" s="45" t="s">
        <v>74</v>
      </c>
      <c r="W24" s="45" t="s">
        <v>74</v>
      </c>
      <c r="X24" s="45" t="s">
        <v>74</v>
      </c>
      <c r="Y24" s="45" t="s">
        <v>74</v>
      </c>
      <c r="Z24" s="45" t="s">
        <v>74</v>
      </c>
      <c r="AA24" s="45" t="s">
        <v>74</v>
      </c>
      <c r="AB24" s="45" t="s">
        <v>74</v>
      </c>
      <c r="AC24" s="45" t="s">
        <v>74</v>
      </c>
      <c r="AD24" s="45" t="s">
        <v>74</v>
      </c>
      <c r="AE24" s="45" t="s">
        <v>74</v>
      </c>
      <c r="AF24" s="45" t="s">
        <v>74</v>
      </c>
      <c r="AG24" s="45" t="s">
        <v>74</v>
      </c>
      <c r="AH24" s="45" t="s">
        <v>74</v>
      </c>
      <c r="AI24" s="45" t="s">
        <v>74</v>
      </c>
      <c r="AJ24" s="45" t="s">
        <v>74</v>
      </c>
      <c r="AK24" s="45" t="s">
        <v>74</v>
      </c>
      <c r="AL24" s="45" t="s">
        <v>74</v>
      </c>
    </row>
    <row r="25" spans="1:39" s="64" customFormat="1" ht="17" customHeight="1">
      <c r="A25" s="6"/>
      <c r="B25" s="64" t="s">
        <v>207</v>
      </c>
      <c r="D25" s="64" t="s">
        <v>255</v>
      </c>
      <c r="E25" s="64" t="s">
        <v>203</v>
      </c>
      <c r="F25" s="64" t="s">
        <v>130</v>
      </c>
      <c r="G25" s="64" t="s">
        <v>131</v>
      </c>
      <c r="H25" s="64">
        <v>3</v>
      </c>
      <c r="I25" s="64" t="s">
        <v>109</v>
      </c>
      <c r="J25" s="64" t="s">
        <v>323</v>
      </c>
      <c r="K25" s="64" t="s">
        <v>301</v>
      </c>
      <c r="L25" s="26" t="s">
        <v>136</v>
      </c>
      <c r="M25" s="64">
        <v>2010</v>
      </c>
      <c r="N25" s="64">
        <v>2022</v>
      </c>
      <c r="R25" s="45" t="s">
        <v>255</v>
      </c>
      <c r="S25" s="45" t="s">
        <v>74</v>
      </c>
      <c r="T25" s="45" t="s">
        <v>74</v>
      </c>
      <c r="U25" s="45" t="s">
        <v>74</v>
      </c>
      <c r="V25" s="45" t="s">
        <v>74</v>
      </c>
      <c r="W25" s="45" t="s">
        <v>74</v>
      </c>
      <c r="X25" s="45" t="s">
        <v>74</v>
      </c>
      <c r="Y25" s="45" t="s">
        <v>74</v>
      </c>
      <c r="Z25" s="45" t="s">
        <v>74</v>
      </c>
      <c r="AA25" s="45" t="s">
        <v>74</v>
      </c>
      <c r="AB25" s="45" t="s">
        <v>74</v>
      </c>
      <c r="AC25" s="45" t="s">
        <v>74</v>
      </c>
      <c r="AD25" s="45" t="s">
        <v>74</v>
      </c>
      <c r="AE25" s="45" t="s">
        <v>74</v>
      </c>
      <c r="AF25" s="45" t="s">
        <v>74</v>
      </c>
      <c r="AG25" s="45" t="s">
        <v>74</v>
      </c>
      <c r="AH25" s="45" t="s">
        <v>74</v>
      </c>
      <c r="AI25" s="45" t="s">
        <v>74</v>
      </c>
      <c r="AJ25" s="45" t="s">
        <v>74</v>
      </c>
      <c r="AK25" s="45" t="s">
        <v>74</v>
      </c>
      <c r="AL25" s="45" t="s">
        <v>74</v>
      </c>
    </row>
    <row r="26" spans="1:39" s="84" customFormat="1" ht="17" customHeight="1">
      <c r="A26" s="6"/>
      <c r="B26" s="84" t="s">
        <v>578</v>
      </c>
      <c r="D26" s="84" t="s">
        <v>580</v>
      </c>
      <c r="E26" s="84" t="s">
        <v>581</v>
      </c>
      <c r="H26" s="84">
        <v>24</v>
      </c>
      <c r="I26" s="84" t="s">
        <v>109</v>
      </c>
      <c r="J26" s="84" t="s">
        <v>582</v>
      </c>
      <c r="K26" s="84" t="s">
        <v>301</v>
      </c>
      <c r="L26" s="48" t="s">
        <v>583</v>
      </c>
      <c r="M26" s="84">
        <v>7.2020999999999997</v>
      </c>
      <c r="N26" s="84" t="s">
        <v>584</v>
      </c>
      <c r="O26" s="36" t="s">
        <v>585</v>
      </c>
      <c r="P26" s="84" t="s">
        <v>388</v>
      </c>
      <c r="R26" s="45" t="s">
        <v>255</v>
      </c>
      <c r="S26" s="45"/>
      <c r="T26" s="45"/>
      <c r="U26" s="45"/>
      <c r="V26" s="45"/>
      <c r="W26" s="45"/>
      <c r="X26" s="45"/>
      <c r="Y26" s="45"/>
      <c r="Z26" s="45"/>
      <c r="AA26" s="45"/>
      <c r="AB26" s="45"/>
      <c r="AC26" s="45"/>
      <c r="AD26" s="45"/>
      <c r="AE26" s="45"/>
      <c r="AF26" s="45"/>
      <c r="AG26" s="45"/>
      <c r="AH26" s="45"/>
      <c r="AI26" s="45"/>
      <c r="AJ26" s="45"/>
      <c r="AK26" s="45" t="s">
        <v>74</v>
      </c>
      <c r="AL26" s="45" t="s">
        <v>74</v>
      </c>
    </row>
    <row r="27" spans="1:39" s="84" customFormat="1" ht="17" customHeight="1">
      <c r="A27" s="6"/>
      <c r="B27" s="84" t="s">
        <v>579</v>
      </c>
      <c r="D27" s="84" t="s">
        <v>580</v>
      </c>
      <c r="E27" s="84" t="s">
        <v>581</v>
      </c>
      <c r="H27" s="84">
        <v>24</v>
      </c>
      <c r="I27" s="84" t="s">
        <v>109</v>
      </c>
      <c r="J27" s="84" t="s">
        <v>582</v>
      </c>
      <c r="K27" s="84" t="s">
        <v>301</v>
      </c>
      <c r="L27" s="48" t="s">
        <v>583</v>
      </c>
      <c r="M27" s="84">
        <v>7.2020999999999997</v>
      </c>
      <c r="N27" s="84" t="s">
        <v>584</v>
      </c>
      <c r="O27" s="36" t="s">
        <v>585</v>
      </c>
      <c r="P27" s="84" t="s">
        <v>388</v>
      </c>
      <c r="R27" s="45" t="s">
        <v>255</v>
      </c>
      <c r="S27" s="45"/>
      <c r="T27" s="45"/>
      <c r="U27" s="45"/>
      <c r="V27" s="45"/>
      <c r="W27" s="45"/>
      <c r="X27" s="45"/>
      <c r="Y27" s="45"/>
      <c r="Z27" s="45"/>
      <c r="AA27" s="45"/>
      <c r="AB27" s="45"/>
      <c r="AC27" s="45"/>
      <c r="AD27" s="45"/>
      <c r="AE27" s="45"/>
      <c r="AF27" s="45"/>
      <c r="AG27" s="45"/>
      <c r="AH27" s="45"/>
      <c r="AI27" s="45"/>
      <c r="AJ27" s="45"/>
      <c r="AK27" s="45" t="s">
        <v>74</v>
      </c>
      <c r="AL27" s="45" t="s">
        <v>74</v>
      </c>
    </row>
    <row r="28" spans="1:39" ht="17" customHeight="1"/>
    <row r="29" spans="1:39" s="64" customFormat="1">
      <c r="A29" s="6" t="s">
        <v>178</v>
      </c>
      <c r="B29" s="64" t="s">
        <v>324</v>
      </c>
      <c r="D29" s="64" t="s">
        <v>255</v>
      </c>
      <c r="E29" s="64" t="s">
        <v>203</v>
      </c>
      <c r="F29" s="64" t="s">
        <v>130</v>
      </c>
      <c r="G29" s="64" t="s">
        <v>255</v>
      </c>
      <c r="H29" s="64">
        <v>1</v>
      </c>
      <c r="I29" s="64" t="s">
        <v>109</v>
      </c>
      <c r="J29" s="64" t="s">
        <v>323</v>
      </c>
      <c r="K29" s="64" t="s">
        <v>301</v>
      </c>
      <c r="L29" s="26" t="s">
        <v>136</v>
      </c>
      <c r="M29" s="64">
        <v>2010</v>
      </c>
      <c r="N29" s="64">
        <v>2022</v>
      </c>
      <c r="R29" s="45"/>
      <c r="S29" s="45"/>
      <c r="T29" s="45"/>
      <c r="U29" s="45"/>
      <c r="V29" s="45"/>
      <c r="W29" s="45"/>
      <c r="X29" s="45"/>
      <c r="Y29" s="45"/>
      <c r="Z29" s="45" t="s">
        <v>74</v>
      </c>
      <c r="AA29" s="45" t="s">
        <v>74</v>
      </c>
      <c r="AB29" s="45" t="s">
        <v>74</v>
      </c>
      <c r="AC29" s="45" t="s">
        <v>74</v>
      </c>
      <c r="AD29" s="45" t="s">
        <v>74</v>
      </c>
      <c r="AE29" s="45" t="s">
        <v>74</v>
      </c>
      <c r="AF29" s="45" t="s">
        <v>74</v>
      </c>
      <c r="AG29" s="45" t="s">
        <v>74</v>
      </c>
      <c r="AH29" s="45" t="s">
        <v>74</v>
      </c>
      <c r="AI29" s="45" t="s">
        <v>74</v>
      </c>
      <c r="AJ29" s="45" t="s">
        <v>74</v>
      </c>
      <c r="AK29" s="45" t="s">
        <v>74</v>
      </c>
      <c r="AL29" s="45" t="s">
        <v>74</v>
      </c>
    </row>
    <row r="30" spans="1:39" s="64" customFormat="1">
      <c r="A30" s="6"/>
      <c r="B30" s="64" t="s">
        <v>243</v>
      </c>
      <c r="D30" s="64" t="s">
        <v>255</v>
      </c>
      <c r="E30" s="64" t="s">
        <v>203</v>
      </c>
      <c r="F30" s="64" t="s">
        <v>130</v>
      </c>
      <c r="G30" s="64" t="s">
        <v>255</v>
      </c>
      <c r="H30" s="64">
        <v>1</v>
      </c>
      <c r="I30" s="64" t="s">
        <v>109</v>
      </c>
      <c r="J30" s="64" t="s">
        <v>323</v>
      </c>
      <c r="K30" s="64" t="s">
        <v>301</v>
      </c>
      <c r="L30" s="26" t="s">
        <v>136</v>
      </c>
      <c r="M30" s="64">
        <v>2010</v>
      </c>
      <c r="N30" s="64">
        <v>2022</v>
      </c>
      <c r="R30" s="45"/>
      <c r="S30" s="45"/>
      <c r="T30" s="45"/>
      <c r="U30" s="45"/>
      <c r="V30" s="45"/>
      <c r="W30" s="45"/>
      <c r="X30" s="45"/>
      <c r="Y30" s="45"/>
      <c r="Z30" s="45" t="s">
        <v>74</v>
      </c>
      <c r="AA30" s="45" t="s">
        <v>74</v>
      </c>
      <c r="AB30" s="45" t="s">
        <v>74</v>
      </c>
      <c r="AC30" s="45" t="s">
        <v>74</v>
      </c>
      <c r="AD30" s="45" t="s">
        <v>74</v>
      </c>
      <c r="AE30" s="45" t="s">
        <v>74</v>
      </c>
      <c r="AF30" s="45" t="s">
        <v>74</v>
      </c>
      <c r="AG30" s="45" t="s">
        <v>74</v>
      </c>
      <c r="AH30" s="45" t="s">
        <v>74</v>
      </c>
      <c r="AI30" s="45" t="s">
        <v>74</v>
      </c>
      <c r="AJ30" s="45" t="s">
        <v>74</v>
      </c>
      <c r="AK30" s="45" t="s">
        <v>74</v>
      </c>
      <c r="AL30" s="45" t="s">
        <v>74</v>
      </c>
    </row>
    <row r="31" spans="1:39" s="64" customFormat="1">
      <c r="A31" s="6"/>
      <c r="B31" s="64" t="s">
        <v>244</v>
      </c>
      <c r="D31" s="64" t="s">
        <v>255</v>
      </c>
      <c r="E31" s="64" t="s">
        <v>203</v>
      </c>
      <c r="F31" s="64" t="s">
        <v>130</v>
      </c>
      <c r="G31" s="64" t="s">
        <v>255</v>
      </c>
      <c r="H31" s="64">
        <v>1</v>
      </c>
      <c r="I31" s="64" t="s">
        <v>109</v>
      </c>
      <c r="J31" s="64" t="s">
        <v>323</v>
      </c>
      <c r="K31" s="64" t="s">
        <v>301</v>
      </c>
      <c r="L31" s="26" t="s">
        <v>136</v>
      </c>
      <c r="M31" s="64">
        <v>2010</v>
      </c>
      <c r="N31" s="64">
        <v>2022</v>
      </c>
      <c r="R31" s="45"/>
      <c r="S31" s="45"/>
      <c r="T31" s="45"/>
      <c r="U31" s="45"/>
      <c r="V31" s="45"/>
      <c r="W31" s="45"/>
      <c r="X31" s="45"/>
      <c r="Y31" s="45"/>
      <c r="Z31" s="45" t="s">
        <v>74</v>
      </c>
      <c r="AA31" s="45" t="s">
        <v>74</v>
      </c>
      <c r="AB31" s="45" t="s">
        <v>74</v>
      </c>
      <c r="AC31" s="45" t="s">
        <v>74</v>
      </c>
      <c r="AD31" s="45" t="s">
        <v>74</v>
      </c>
      <c r="AE31" s="45" t="s">
        <v>74</v>
      </c>
      <c r="AF31" s="45" t="s">
        <v>74</v>
      </c>
      <c r="AG31" s="45" t="s">
        <v>74</v>
      </c>
      <c r="AH31" s="45" t="s">
        <v>74</v>
      </c>
      <c r="AI31" s="45" t="s">
        <v>74</v>
      </c>
      <c r="AJ31" s="45" t="s">
        <v>74</v>
      </c>
      <c r="AK31" s="45" t="s">
        <v>74</v>
      </c>
      <c r="AL31" s="45" t="s">
        <v>74</v>
      </c>
    </row>
    <row r="32" spans="1:39" s="64" customFormat="1">
      <c r="A32" s="6"/>
      <c r="B32" s="64" t="s">
        <v>325</v>
      </c>
      <c r="D32" s="64" t="s">
        <v>255</v>
      </c>
      <c r="E32" s="64" t="s">
        <v>203</v>
      </c>
      <c r="F32" s="64" t="s">
        <v>130</v>
      </c>
      <c r="G32" s="64" t="s">
        <v>255</v>
      </c>
      <c r="H32" s="64">
        <v>1</v>
      </c>
      <c r="I32" s="64" t="s">
        <v>109</v>
      </c>
      <c r="J32" s="64" t="s">
        <v>323</v>
      </c>
      <c r="K32" s="64" t="s">
        <v>301</v>
      </c>
      <c r="L32" s="26" t="s">
        <v>136</v>
      </c>
      <c r="M32" s="64">
        <v>2010</v>
      </c>
      <c r="N32" s="64">
        <v>2022</v>
      </c>
      <c r="R32" s="45"/>
      <c r="S32" s="45"/>
      <c r="T32" s="45"/>
      <c r="U32" s="45"/>
      <c r="V32" s="45"/>
      <c r="W32" s="45"/>
      <c r="X32" s="45"/>
      <c r="Y32" s="45"/>
      <c r="Z32" s="45" t="s">
        <v>74</v>
      </c>
      <c r="AA32" s="45" t="s">
        <v>74</v>
      </c>
      <c r="AB32" s="45" t="s">
        <v>74</v>
      </c>
      <c r="AC32" s="45" t="s">
        <v>74</v>
      </c>
      <c r="AD32" s="45" t="s">
        <v>74</v>
      </c>
      <c r="AE32" s="45" t="s">
        <v>74</v>
      </c>
      <c r="AF32" s="45" t="s">
        <v>74</v>
      </c>
      <c r="AG32" s="45" t="s">
        <v>74</v>
      </c>
      <c r="AH32" s="45" t="s">
        <v>74</v>
      </c>
      <c r="AI32" s="45" t="s">
        <v>74</v>
      </c>
      <c r="AJ32" s="45" t="s">
        <v>74</v>
      </c>
      <c r="AK32" s="45" t="s">
        <v>74</v>
      </c>
      <c r="AL32" s="45" t="s">
        <v>74</v>
      </c>
    </row>
    <row r="33" spans="1:38" s="64" customFormat="1">
      <c r="A33" s="6"/>
      <c r="B33" s="64" t="s">
        <v>245</v>
      </c>
      <c r="E33" s="64" t="s">
        <v>203</v>
      </c>
      <c r="F33" s="64" t="s">
        <v>130</v>
      </c>
      <c r="G33" s="64" t="s">
        <v>255</v>
      </c>
      <c r="H33" s="64">
        <v>1</v>
      </c>
      <c r="I33" s="64" t="s">
        <v>109</v>
      </c>
      <c r="J33" s="64" t="s">
        <v>323</v>
      </c>
      <c r="K33" s="64" t="s">
        <v>301</v>
      </c>
      <c r="L33" s="26" t="s">
        <v>136</v>
      </c>
      <c r="M33" s="64">
        <v>2010</v>
      </c>
      <c r="N33" s="64">
        <v>2022</v>
      </c>
      <c r="R33" s="45"/>
      <c r="S33" s="45"/>
      <c r="T33" s="45"/>
      <c r="U33" s="45"/>
      <c r="V33" s="45"/>
      <c r="W33" s="45"/>
      <c r="X33" s="45"/>
      <c r="Y33" s="45"/>
      <c r="Z33" s="45" t="s">
        <v>74</v>
      </c>
      <c r="AA33" s="45" t="s">
        <v>74</v>
      </c>
      <c r="AB33" s="45" t="s">
        <v>74</v>
      </c>
      <c r="AC33" s="45" t="s">
        <v>74</v>
      </c>
      <c r="AD33" s="45" t="s">
        <v>74</v>
      </c>
      <c r="AE33" s="45" t="s">
        <v>74</v>
      </c>
      <c r="AF33" s="45" t="s">
        <v>74</v>
      </c>
      <c r="AG33" s="45" t="s">
        <v>74</v>
      </c>
      <c r="AH33" s="45" t="s">
        <v>74</v>
      </c>
      <c r="AI33" s="45" t="s">
        <v>74</v>
      </c>
      <c r="AJ33" s="45" t="s">
        <v>74</v>
      </c>
      <c r="AK33" s="45" t="s">
        <v>74</v>
      </c>
      <c r="AL33" s="45" t="s">
        <v>74</v>
      </c>
    </row>
    <row r="34" spans="1:38" s="64" customFormat="1" ht="18" customHeight="1">
      <c r="A34" s="58"/>
      <c r="B34" s="64" t="s">
        <v>500</v>
      </c>
      <c r="E34" s="64" t="s">
        <v>255</v>
      </c>
      <c r="H34" s="64">
        <v>1</v>
      </c>
      <c r="I34" s="64" t="s">
        <v>109</v>
      </c>
      <c r="J34" s="64" t="s">
        <v>499</v>
      </c>
      <c r="K34" s="64" t="s">
        <v>301</v>
      </c>
      <c r="L34" s="48" t="s">
        <v>498</v>
      </c>
      <c r="M34" s="64">
        <v>2020</v>
      </c>
      <c r="R34" s="45"/>
      <c r="S34" s="45"/>
      <c r="T34" s="45"/>
      <c r="U34" s="45"/>
      <c r="V34" s="45"/>
      <c r="W34" s="45"/>
      <c r="X34" s="45"/>
      <c r="Y34" s="45"/>
      <c r="Z34" s="45"/>
      <c r="AA34" s="45"/>
      <c r="AB34" s="45"/>
      <c r="AC34" s="45"/>
      <c r="AD34" s="45"/>
      <c r="AE34" s="45"/>
      <c r="AF34" s="45"/>
      <c r="AG34" s="45"/>
      <c r="AH34" s="45"/>
      <c r="AI34" s="45"/>
      <c r="AJ34" s="45"/>
      <c r="AK34" s="45"/>
      <c r="AL34" s="45"/>
    </row>
    <row r="35" spans="1:38" s="64" customFormat="1" ht="18" customHeight="1">
      <c r="A35" s="58"/>
      <c r="B35" s="64" t="s">
        <v>501</v>
      </c>
      <c r="H35" s="64">
        <v>2</v>
      </c>
      <c r="I35" s="64" t="s">
        <v>109</v>
      </c>
      <c r="J35" s="64" t="s">
        <v>499</v>
      </c>
      <c r="K35" s="64" t="s">
        <v>301</v>
      </c>
      <c r="L35" s="48" t="s">
        <v>498</v>
      </c>
      <c r="M35" s="64">
        <v>2020</v>
      </c>
      <c r="R35" s="45"/>
      <c r="S35" s="45"/>
      <c r="T35" s="45"/>
      <c r="U35" s="45"/>
      <c r="V35" s="45"/>
      <c r="W35" s="45"/>
      <c r="X35" s="45"/>
      <c r="Y35" s="45"/>
      <c r="Z35" s="45"/>
      <c r="AA35" s="45"/>
      <c r="AB35" s="45"/>
      <c r="AC35" s="45"/>
      <c r="AD35" s="45"/>
      <c r="AE35" s="45"/>
      <c r="AF35" s="45"/>
      <c r="AG35" s="45"/>
      <c r="AH35" s="45"/>
      <c r="AI35" s="45"/>
      <c r="AJ35" s="45"/>
      <c r="AK35" s="45"/>
      <c r="AL35" s="45"/>
    </row>
    <row r="36" spans="1:38" s="64" customFormat="1" ht="18" customHeight="1">
      <c r="A36" s="6"/>
      <c r="E36" s="64" t="s">
        <v>255</v>
      </c>
      <c r="L36" s="26"/>
      <c r="R36" s="45"/>
      <c r="S36" s="45"/>
      <c r="T36" s="45"/>
      <c r="U36" s="45"/>
      <c r="V36" s="45"/>
      <c r="W36" s="45"/>
      <c r="X36" s="45"/>
      <c r="Y36" s="45"/>
      <c r="Z36" s="45"/>
      <c r="AA36" s="45"/>
      <c r="AB36" s="45"/>
      <c r="AC36" s="45"/>
      <c r="AD36" s="45"/>
      <c r="AE36" s="45"/>
      <c r="AF36" s="45"/>
      <c r="AG36" s="45"/>
      <c r="AH36" s="45"/>
      <c r="AI36" s="45"/>
      <c r="AJ36" s="45"/>
      <c r="AK36" s="45"/>
      <c r="AL36" s="45"/>
    </row>
    <row r="37" spans="1:38" s="64" customFormat="1" ht="18" customHeight="1">
      <c r="A37" s="6" t="s">
        <v>165</v>
      </c>
      <c r="B37" s="64" t="s">
        <v>246</v>
      </c>
      <c r="D37" s="64" t="s">
        <v>255</v>
      </c>
      <c r="E37" s="64" t="s">
        <v>255</v>
      </c>
      <c r="I37" s="64" t="s">
        <v>223</v>
      </c>
      <c r="J37" s="64" t="s">
        <v>326</v>
      </c>
      <c r="K37" s="64" t="s">
        <v>301</v>
      </c>
      <c r="L37" s="26"/>
      <c r="M37" s="64">
        <v>2003</v>
      </c>
      <c r="R37" s="62" t="s">
        <v>74</v>
      </c>
      <c r="S37" s="62"/>
      <c r="T37" s="62"/>
      <c r="U37" s="62"/>
      <c r="V37" s="62"/>
      <c r="W37" s="62"/>
      <c r="X37" s="62"/>
      <c r="Y37" s="62"/>
      <c r="Z37" s="62"/>
      <c r="AA37" s="62"/>
      <c r="AB37" s="62"/>
      <c r="AC37" s="62"/>
      <c r="AD37" s="62"/>
      <c r="AE37" s="63"/>
      <c r="AF37" s="63"/>
      <c r="AG37" s="63"/>
      <c r="AH37" s="63"/>
      <c r="AI37" s="63"/>
      <c r="AJ37" s="63"/>
      <c r="AK37" s="63"/>
    </row>
    <row r="38" spans="1:38" s="64" customFormat="1">
      <c r="A38" s="6"/>
      <c r="B38" s="64" t="s">
        <v>247</v>
      </c>
      <c r="D38" s="64" t="s">
        <v>255</v>
      </c>
      <c r="E38" s="64" t="s">
        <v>255</v>
      </c>
      <c r="I38" s="64" t="s">
        <v>223</v>
      </c>
      <c r="J38" s="64" t="s">
        <v>326</v>
      </c>
      <c r="K38" s="64" t="s">
        <v>301</v>
      </c>
      <c r="L38" s="26"/>
      <c r="M38" s="64">
        <v>2003</v>
      </c>
      <c r="N38" s="64">
        <v>2022</v>
      </c>
      <c r="R38" s="62" t="s">
        <v>74</v>
      </c>
      <c r="S38" s="62"/>
      <c r="T38" s="62"/>
      <c r="U38" s="62"/>
      <c r="V38" s="62"/>
      <c r="W38" s="62"/>
      <c r="X38" s="62"/>
      <c r="Y38" s="62"/>
      <c r="Z38" s="62"/>
      <c r="AA38" s="62"/>
      <c r="AB38" s="62"/>
      <c r="AC38" s="62"/>
      <c r="AD38" s="62"/>
      <c r="AE38" s="63"/>
      <c r="AF38" s="63"/>
      <c r="AG38" s="63"/>
      <c r="AH38" s="63"/>
      <c r="AI38" s="63"/>
      <c r="AJ38" s="63"/>
      <c r="AK38" s="63"/>
    </row>
    <row r="39" spans="1:38" s="64" customFormat="1">
      <c r="A39" s="6"/>
      <c r="B39" s="64" t="s">
        <v>179</v>
      </c>
      <c r="D39" s="64" t="s">
        <v>255</v>
      </c>
      <c r="E39" s="64" t="s">
        <v>255</v>
      </c>
      <c r="I39" s="64" t="s">
        <v>223</v>
      </c>
      <c r="J39" s="64" t="s">
        <v>13</v>
      </c>
      <c r="K39" s="64" t="s">
        <v>301</v>
      </c>
      <c r="L39" s="32" t="s">
        <v>419</v>
      </c>
      <c r="M39" s="64">
        <v>2003</v>
      </c>
      <c r="N39" s="64">
        <v>2022</v>
      </c>
      <c r="P39" s="64" t="s">
        <v>22</v>
      </c>
      <c r="Q39" s="64" t="s">
        <v>255</v>
      </c>
      <c r="R39" s="62" t="s">
        <v>74</v>
      </c>
      <c r="S39" s="62" t="s">
        <v>74</v>
      </c>
      <c r="T39" s="62" t="s">
        <v>74</v>
      </c>
      <c r="U39" s="62" t="s">
        <v>74</v>
      </c>
      <c r="V39" s="62" t="s">
        <v>74</v>
      </c>
      <c r="W39" s="62" t="s">
        <v>74</v>
      </c>
      <c r="X39" s="62" t="s">
        <v>74</v>
      </c>
      <c r="Y39" s="62" t="s">
        <v>74</v>
      </c>
      <c r="Z39" s="62" t="s">
        <v>74</v>
      </c>
      <c r="AA39" s="62" t="s">
        <v>74</v>
      </c>
      <c r="AB39" s="62" t="s">
        <v>74</v>
      </c>
      <c r="AC39" s="62" t="s">
        <v>74</v>
      </c>
      <c r="AD39" s="62" t="s">
        <v>74</v>
      </c>
      <c r="AE39" s="63" t="s">
        <v>74</v>
      </c>
      <c r="AF39" s="63" t="s">
        <v>74</v>
      </c>
      <c r="AG39" s="63" t="s">
        <v>74</v>
      </c>
      <c r="AH39" s="63" t="s">
        <v>74</v>
      </c>
      <c r="AI39" s="63" t="s">
        <v>74</v>
      </c>
      <c r="AJ39" s="63" t="s">
        <v>74</v>
      </c>
      <c r="AK39" s="63" t="s">
        <v>74</v>
      </c>
    </row>
    <row r="40" spans="1:38" s="64" customFormat="1">
      <c r="A40" s="6"/>
      <c r="B40" s="64" t="s">
        <v>59</v>
      </c>
      <c r="D40" s="64" t="s">
        <v>60</v>
      </c>
      <c r="E40" s="64" t="s">
        <v>255</v>
      </c>
      <c r="H40" s="64" t="s">
        <v>61</v>
      </c>
      <c r="I40" s="64" t="s">
        <v>223</v>
      </c>
      <c r="J40" s="64" t="s">
        <v>145</v>
      </c>
      <c r="K40" s="64" t="s">
        <v>301</v>
      </c>
      <c r="L40" s="26" t="s">
        <v>144</v>
      </c>
      <c r="M40" s="64">
        <v>2011</v>
      </c>
      <c r="N40" s="64">
        <v>2022</v>
      </c>
      <c r="P40" s="64" t="s">
        <v>22</v>
      </c>
      <c r="R40" s="45" t="s">
        <v>255</v>
      </c>
      <c r="S40" s="45"/>
      <c r="T40" s="45"/>
      <c r="U40" s="45"/>
      <c r="V40" s="45"/>
      <c r="W40" s="45"/>
      <c r="X40" s="45"/>
      <c r="Y40" s="45"/>
      <c r="Z40" s="45"/>
      <c r="AA40" s="45" t="s">
        <v>74</v>
      </c>
      <c r="AB40" s="45" t="s">
        <v>74</v>
      </c>
      <c r="AC40" s="45" t="s">
        <v>74</v>
      </c>
      <c r="AD40" s="45" t="s">
        <v>74</v>
      </c>
      <c r="AE40" s="45" t="s">
        <v>74</v>
      </c>
      <c r="AF40" s="45" t="s">
        <v>74</v>
      </c>
      <c r="AG40" s="45" t="s">
        <v>74</v>
      </c>
      <c r="AH40" s="45" t="s">
        <v>74</v>
      </c>
      <c r="AI40" s="45" t="s">
        <v>74</v>
      </c>
      <c r="AJ40" s="45" t="s">
        <v>74</v>
      </c>
      <c r="AK40" s="45" t="s">
        <v>74</v>
      </c>
      <c r="AL40" s="45" t="s">
        <v>74</v>
      </c>
    </row>
    <row r="41" spans="1:38" s="64" customFormat="1">
      <c r="B41" s="64" t="s">
        <v>62</v>
      </c>
      <c r="C41" s="64" t="s">
        <v>255</v>
      </c>
      <c r="D41" s="64" t="s">
        <v>63</v>
      </c>
      <c r="E41" s="64" t="s">
        <v>255</v>
      </c>
      <c r="H41" s="64" t="s">
        <v>61</v>
      </c>
      <c r="I41" s="64" t="s">
        <v>223</v>
      </c>
      <c r="J41" s="64" t="s">
        <v>145</v>
      </c>
      <c r="K41" s="64" t="s">
        <v>301</v>
      </c>
      <c r="L41" s="26" t="s">
        <v>144</v>
      </c>
      <c r="M41" s="64">
        <v>2011</v>
      </c>
      <c r="N41" s="64">
        <v>2022</v>
      </c>
      <c r="P41" s="64" t="s">
        <v>22</v>
      </c>
      <c r="R41" s="45" t="s">
        <v>255</v>
      </c>
      <c r="S41" s="45"/>
      <c r="T41" s="45"/>
      <c r="U41" s="45"/>
      <c r="V41" s="45"/>
      <c r="W41" s="45"/>
      <c r="X41" s="45"/>
      <c r="Y41" s="45"/>
      <c r="Z41" s="45"/>
      <c r="AA41" s="45" t="s">
        <v>74</v>
      </c>
      <c r="AB41" s="45" t="s">
        <v>74</v>
      </c>
      <c r="AC41" s="45" t="s">
        <v>74</v>
      </c>
      <c r="AD41" s="45" t="s">
        <v>74</v>
      </c>
      <c r="AE41" s="45" t="s">
        <v>74</v>
      </c>
      <c r="AF41" s="45" t="s">
        <v>74</v>
      </c>
      <c r="AG41" s="45" t="s">
        <v>74</v>
      </c>
      <c r="AH41" s="45" t="s">
        <v>74</v>
      </c>
      <c r="AI41" s="45" t="s">
        <v>74</v>
      </c>
      <c r="AJ41" s="45" t="s">
        <v>74</v>
      </c>
      <c r="AK41" s="45" t="s">
        <v>74</v>
      </c>
      <c r="AL41" s="45" t="s">
        <v>74</v>
      </c>
    </row>
    <row r="42" spans="1:38" s="64" customFormat="1">
      <c r="B42" s="64" t="s">
        <v>137</v>
      </c>
      <c r="D42" s="64" t="s">
        <v>138</v>
      </c>
      <c r="E42" s="64" t="s">
        <v>255</v>
      </c>
      <c r="H42" s="64" t="s">
        <v>139</v>
      </c>
      <c r="I42" s="64" t="s">
        <v>237</v>
      </c>
      <c r="J42" s="64" t="s">
        <v>231</v>
      </c>
      <c r="K42" s="64" t="s">
        <v>301</v>
      </c>
      <c r="L42" s="26" t="s">
        <v>112</v>
      </c>
      <c r="M42" s="64">
        <v>2003</v>
      </c>
      <c r="N42" s="64">
        <v>2005</v>
      </c>
      <c r="P42" s="64" t="s">
        <v>22</v>
      </c>
      <c r="R42" s="45" t="s">
        <v>255</v>
      </c>
      <c r="S42" s="45"/>
      <c r="T42" s="45"/>
      <c r="U42" s="45"/>
      <c r="V42" s="45"/>
      <c r="W42" s="45"/>
      <c r="X42" s="45"/>
      <c r="Y42" s="45"/>
      <c r="Z42" s="45"/>
      <c r="AA42" s="45" t="s">
        <v>74</v>
      </c>
      <c r="AB42" s="45" t="s">
        <v>74</v>
      </c>
      <c r="AC42" s="45" t="s">
        <v>74</v>
      </c>
      <c r="AD42" s="45" t="s">
        <v>74</v>
      </c>
      <c r="AE42" s="45" t="s">
        <v>74</v>
      </c>
      <c r="AF42" s="45" t="s">
        <v>74</v>
      </c>
      <c r="AG42" s="45" t="s">
        <v>74</v>
      </c>
      <c r="AH42" s="45" t="s">
        <v>74</v>
      </c>
      <c r="AI42" s="45" t="s">
        <v>74</v>
      </c>
      <c r="AJ42" s="45" t="s">
        <v>74</v>
      </c>
      <c r="AK42" s="45" t="s">
        <v>74</v>
      </c>
      <c r="AL42" s="45" t="s">
        <v>74</v>
      </c>
    </row>
    <row r="43" spans="1:38" s="64" customFormat="1">
      <c r="A43" s="6"/>
      <c r="B43" s="64" t="s">
        <v>137</v>
      </c>
      <c r="D43" s="64" t="s">
        <v>138</v>
      </c>
      <c r="E43" s="64" t="s">
        <v>255</v>
      </c>
      <c r="H43" s="64" t="s">
        <v>139</v>
      </c>
      <c r="I43" s="64" t="s">
        <v>237</v>
      </c>
      <c r="J43" s="64" t="s">
        <v>157</v>
      </c>
      <c r="K43" s="64" t="s">
        <v>301</v>
      </c>
      <c r="L43" s="26" t="s">
        <v>144</v>
      </c>
      <c r="M43" s="64">
        <v>2003</v>
      </c>
      <c r="N43" s="64">
        <v>2022</v>
      </c>
      <c r="P43" s="64" t="s">
        <v>23</v>
      </c>
      <c r="R43" s="45" t="s">
        <v>255</v>
      </c>
      <c r="S43" s="45" t="s">
        <v>74</v>
      </c>
      <c r="T43" s="45" t="s">
        <v>74</v>
      </c>
      <c r="U43" s="45" t="s">
        <v>74</v>
      </c>
      <c r="V43" s="45" t="s">
        <v>74</v>
      </c>
      <c r="W43" s="45" t="s">
        <v>74</v>
      </c>
      <c r="X43" s="45" t="s">
        <v>74</v>
      </c>
      <c r="Y43" s="45" t="s">
        <v>74</v>
      </c>
      <c r="Z43" s="45" t="s">
        <v>74</v>
      </c>
      <c r="AA43" s="45" t="s">
        <v>74</v>
      </c>
      <c r="AB43" s="45" t="s">
        <v>74</v>
      </c>
      <c r="AC43" s="45" t="s">
        <v>74</v>
      </c>
      <c r="AD43" s="45" t="s">
        <v>74</v>
      </c>
      <c r="AE43" s="45" t="s">
        <v>74</v>
      </c>
      <c r="AF43" s="45" t="s">
        <v>74</v>
      </c>
      <c r="AG43" s="45" t="s">
        <v>74</v>
      </c>
      <c r="AH43" s="45" t="s">
        <v>74</v>
      </c>
      <c r="AI43" s="45" t="s">
        <v>74</v>
      </c>
      <c r="AJ43" s="45" t="s">
        <v>74</v>
      </c>
      <c r="AK43" s="45" t="s">
        <v>74</v>
      </c>
      <c r="AL43" s="45" t="s">
        <v>74</v>
      </c>
    </row>
    <row r="44" spans="1:38" s="64" customFormat="1">
      <c r="B44" s="64" t="s">
        <v>140</v>
      </c>
      <c r="D44" s="64" t="s">
        <v>152</v>
      </c>
      <c r="E44" s="64" t="s">
        <v>255</v>
      </c>
      <c r="I44" s="64" t="s">
        <v>153</v>
      </c>
      <c r="J44" s="64" t="s">
        <v>295</v>
      </c>
      <c r="K44" s="64" t="s">
        <v>301</v>
      </c>
      <c r="L44" s="26" t="s">
        <v>144</v>
      </c>
      <c r="M44" s="64">
        <v>2011</v>
      </c>
      <c r="N44" s="64">
        <v>2022</v>
      </c>
      <c r="P44" s="64" t="s">
        <v>23</v>
      </c>
      <c r="R44" s="45" t="s">
        <v>255</v>
      </c>
      <c r="S44" s="45"/>
      <c r="T44" s="45"/>
      <c r="U44" s="45"/>
      <c r="V44" s="45"/>
      <c r="W44" s="45"/>
      <c r="X44" s="45"/>
      <c r="Y44" s="45"/>
      <c r="Z44" s="45"/>
      <c r="AA44" s="45" t="s">
        <v>74</v>
      </c>
      <c r="AB44" s="45" t="s">
        <v>74</v>
      </c>
      <c r="AC44" s="45" t="s">
        <v>74</v>
      </c>
      <c r="AD44" s="45" t="s">
        <v>74</v>
      </c>
      <c r="AE44" s="45" t="s">
        <v>74</v>
      </c>
      <c r="AF44" s="45" t="s">
        <v>74</v>
      </c>
      <c r="AG44" s="45" t="s">
        <v>74</v>
      </c>
      <c r="AH44" s="45" t="s">
        <v>74</v>
      </c>
      <c r="AI44" s="45" t="s">
        <v>74</v>
      </c>
      <c r="AJ44" s="45" t="s">
        <v>74</v>
      </c>
      <c r="AK44" s="45" t="s">
        <v>74</v>
      </c>
      <c r="AL44" s="45" t="s">
        <v>74</v>
      </c>
    </row>
    <row r="45" spans="1:38" s="64" customFormat="1">
      <c r="B45" s="25" t="s">
        <v>457</v>
      </c>
      <c r="D45" s="42" t="s">
        <v>461</v>
      </c>
      <c r="G45" s="64" t="s">
        <v>468</v>
      </c>
      <c r="H45" s="64" t="s">
        <v>458</v>
      </c>
      <c r="I45" s="25" t="s">
        <v>109</v>
      </c>
      <c r="J45" s="25" t="s">
        <v>455</v>
      </c>
      <c r="K45" s="64" t="s">
        <v>301</v>
      </c>
      <c r="L45" s="26" t="s">
        <v>456</v>
      </c>
      <c r="M45" s="64">
        <v>2014</v>
      </c>
      <c r="N45" s="64">
        <v>2022</v>
      </c>
      <c r="P45" s="64" t="s">
        <v>459</v>
      </c>
      <c r="R45" s="45"/>
      <c r="S45" s="45"/>
      <c r="T45" s="45"/>
      <c r="U45" s="45"/>
      <c r="V45" s="45"/>
      <c r="W45" s="45"/>
      <c r="X45" s="45"/>
      <c r="Y45" s="45"/>
      <c r="Z45" s="45"/>
      <c r="AA45" s="45"/>
      <c r="AB45" s="45"/>
      <c r="AC45" s="45"/>
      <c r="AD45" s="45"/>
      <c r="AE45" s="45"/>
      <c r="AF45" s="45"/>
      <c r="AG45" s="45"/>
      <c r="AH45" s="45"/>
      <c r="AI45" s="45"/>
      <c r="AJ45" s="45"/>
      <c r="AK45" s="45"/>
      <c r="AL45" s="45"/>
    </row>
    <row r="46" spans="1:38" s="25" customFormat="1">
      <c r="A46" s="43"/>
      <c r="B46" s="25" t="s">
        <v>463</v>
      </c>
      <c r="D46" s="42" t="s">
        <v>465</v>
      </c>
      <c r="G46" s="64" t="s">
        <v>470</v>
      </c>
      <c r="H46" s="64" t="s">
        <v>458</v>
      </c>
      <c r="I46" s="25" t="s">
        <v>109</v>
      </c>
      <c r="J46" s="25" t="s">
        <v>455</v>
      </c>
      <c r="K46" s="25" t="s">
        <v>301</v>
      </c>
      <c r="L46" s="33" t="s">
        <v>456</v>
      </c>
      <c r="M46" s="25">
        <v>2014</v>
      </c>
      <c r="N46" s="25">
        <v>2022</v>
      </c>
      <c r="P46" s="64" t="s">
        <v>459</v>
      </c>
      <c r="Q46" s="64"/>
      <c r="R46" s="45"/>
      <c r="S46" s="45" t="s">
        <v>74</v>
      </c>
      <c r="T46" s="45" t="s">
        <v>74</v>
      </c>
      <c r="U46" s="45" t="s">
        <v>74</v>
      </c>
      <c r="V46" s="45" t="s">
        <v>74</v>
      </c>
      <c r="W46" s="45" t="s">
        <v>74</v>
      </c>
      <c r="X46" s="45" t="s">
        <v>74</v>
      </c>
      <c r="Y46" s="45" t="s">
        <v>74</v>
      </c>
      <c r="Z46" s="45" t="s">
        <v>74</v>
      </c>
      <c r="AA46" s="45" t="s">
        <v>74</v>
      </c>
      <c r="AB46" s="45" t="s">
        <v>74</v>
      </c>
      <c r="AC46" s="45" t="s">
        <v>74</v>
      </c>
      <c r="AD46" s="45" t="s">
        <v>74</v>
      </c>
      <c r="AE46" s="45" t="s">
        <v>74</v>
      </c>
      <c r="AF46" s="45" t="s">
        <v>74</v>
      </c>
      <c r="AG46" s="45" t="s">
        <v>74</v>
      </c>
      <c r="AH46" s="45" t="s">
        <v>74</v>
      </c>
      <c r="AI46" s="45" t="s">
        <v>74</v>
      </c>
      <c r="AJ46" s="45" t="s">
        <v>74</v>
      </c>
      <c r="AK46" s="45" t="s">
        <v>74</v>
      </c>
      <c r="AL46" s="45" t="s">
        <v>74</v>
      </c>
    </row>
    <row r="47" spans="1:38" s="25" customFormat="1">
      <c r="A47" s="43"/>
      <c r="B47" s="25" t="s">
        <v>462</v>
      </c>
      <c r="D47" s="42" t="s">
        <v>464</v>
      </c>
      <c r="G47" s="64" t="s">
        <v>471</v>
      </c>
      <c r="H47" s="64" t="s">
        <v>458</v>
      </c>
      <c r="J47" s="25" t="s">
        <v>455</v>
      </c>
      <c r="K47" s="25" t="s">
        <v>301</v>
      </c>
      <c r="L47" s="33" t="s">
        <v>456</v>
      </c>
      <c r="M47" s="25">
        <v>2014</v>
      </c>
      <c r="N47" s="25">
        <v>2022</v>
      </c>
      <c r="P47" s="64" t="s">
        <v>459</v>
      </c>
      <c r="Q47" s="64"/>
      <c r="R47" s="45"/>
      <c r="S47" s="45"/>
      <c r="T47" s="45"/>
      <c r="U47" s="45"/>
      <c r="V47" s="45"/>
      <c r="W47" s="45"/>
      <c r="X47" s="45"/>
      <c r="Y47" s="45"/>
      <c r="Z47" s="45"/>
      <c r="AA47" s="45"/>
      <c r="AB47" s="45"/>
      <c r="AC47" s="45"/>
      <c r="AD47" s="45"/>
      <c r="AE47" s="45"/>
      <c r="AF47" s="45"/>
      <c r="AG47" s="45"/>
      <c r="AH47" s="45"/>
      <c r="AI47" s="45"/>
      <c r="AJ47" s="45"/>
      <c r="AK47" s="45"/>
      <c r="AL47" s="45"/>
    </row>
    <row r="48" spans="1:38" s="25" customFormat="1">
      <c r="A48" s="43"/>
      <c r="B48" s="25" t="s">
        <v>454</v>
      </c>
      <c r="C48" s="25" t="s">
        <v>255</v>
      </c>
      <c r="D48" s="25" t="s">
        <v>460</v>
      </c>
      <c r="E48" s="25" t="s">
        <v>255</v>
      </c>
      <c r="G48" s="25" t="s">
        <v>96</v>
      </c>
      <c r="H48" s="25" t="s">
        <v>97</v>
      </c>
      <c r="I48" s="25" t="s">
        <v>109</v>
      </c>
      <c r="J48" s="25" t="s">
        <v>455</v>
      </c>
      <c r="K48" s="25" t="s">
        <v>301</v>
      </c>
      <c r="L48" s="33" t="s">
        <v>456</v>
      </c>
      <c r="M48" s="25">
        <v>2003</v>
      </c>
      <c r="N48" s="25">
        <v>2014</v>
      </c>
      <c r="P48" s="25" t="s">
        <v>75</v>
      </c>
      <c r="R48" s="45"/>
      <c r="S48" s="45" t="s">
        <v>74</v>
      </c>
      <c r="T48" s="45" t="s">
        <v>74</v>
      </c>
      <c r="U48" s="45" t="s">
        <v>74</v>
      </c>
      <c r="V48" s="45" t="s">
        <v>74</v>
      </c>
      <c r="W48" s="45" t="s">
        <v>74</v>
      </c>
      <c r="X48" s="45" t="s">
        <v>74</v>
      </c>
      <c r="Y48" s="45" t="s">
        <v>74</v>
      </c>
      <c r="Z48" s="45" t="s">
        <v>74</v>
      </c>
      <c r="AA48" s="45" t="s">
        <v>74</v>
      </c>
      <c r="AB48" s="45" t="s">
        <v>74</v>
      </c>
      <c r="AC48" s="45" t="s">
        <v>74</v>
      </c>
      <c r="AD48" s="45" t="s">
        <v>74</v>
      </c>
      <c r="AE48" s="45" t="s">
        <v>74</v>
      </c>
      <c r="AF48" s="45" t="s">
        <v>74</v>
      </c>
      <c r="AG48" s="45" t="s">
        <v>74</v>
      </c>
      <c r="AH48" s="45" t="s">
        <v>74</v>
      </c>
      <c r="AI48" s="45" t="s">
        <v>74</v>
      </c>
      <c r="AJ48" s="45" t="s">
        <v>74</v>
      </c>
      <c r="AK48" s="45" t="s">
        <v>74</v>
      </c>
      <c r="AL48" s="45" t="s">
        <v>74</v>
      </c>
    </row>
    <row r="49" spans="1:42" s="64" customFormat="1">
      <c r="A49" s="6"/>
      <c r="B49" s="64" t="s">
        <v>466</v>
      </c>
      <c r="D49" s="64" t="s">
        <v>467</v>
      </c>
      <c r="G49" s="64" t="s">
        <v>468</v>
      </c>
      <c r="H49" s="64" t="s">
        <v>469</v>
      </c>
      <c r="I49" s="64" t="s">
        <v>223</v>
      </c>
      <c r="J49" s="64" t="s">
        <v>455</v>
      </c>
      <c r="K49" s="64" t="s">
        <v>301</v>
      </c>
      <c r="L49" s="80" t="s">
        <v>456</v>
      </c>
      <c r="M49" s="44">
        <v>2014</v>
      </c>
      <c r="N49" s="64">
        <v>2014</v>
      </c>
      <c r="P49" s="64" t="s">
        <v>23</v>
      </c>
      <c r="R49" s="45"/>
      <c r="S49" s="45"/>
      <c r="T49" s="45"/>
      <c r="U49" s="45"/>
      <c r="V49" s="45"/>
      <c r="W49" s="45"/>
      <c r="X49" s="45"/>
      <c r="Y49" s="45"/>
      <c r="Z49" s="45"/>
      <c r="AA49" s="45"/>
      <c r="AB49" s="45"/>
      <c r="AC49" s="45"/>
      <c r="AD49" s="45"/>
      <c r="AE49" s="45"/>
      <c r="AF49" s="45"/>
      <c r="AG49" s="45"/>
      <c r="AH49" s="45"/>
      <c r="AI49" s="45"/>
      <c r="AJ49" s="45"/>
      <c r="AK49" s="45"/>
      <c r="AL49" s="45"/>
    </row>
    <row r="50" spans="1:42" s="64" customFormat="1">
      <c r="A50" s="6"/>
      <c r="B50" s="64" t="s">
        <v>132</v>
      </c>
      <c r="C50" s="64" t="s">
        <v>255</v>
      </c>
      <c r="E50" s="64" t="s">
        <v>203</v>
      </c>
      <c r="F50" s="64" t="s">
        <v>130</v>
      </c>
      <c r="G50" s="64" t="s">
        <v>255</v>
      </c>
      <c r="H50" s="64">
        <v>1</v>
      </c>
      <c r="I50" s="64" t="s">
        <v>109</v>
      </c>
      <c r="J50" s="64" t="s">
        <v>323</v>
      </c>
      <c r="K50" s="64" t="s">
        <v>301</v>
      </c>
      <c r="L50" s="26" t="s">
        <v>136</v>
      </c>
      <c r="M50" s="64">
        <v>2010</v>
      </c>
      <c r="N50" s="64">
        <v>2022</v>
      </c>
      <c r="R50" s="45"/>
      <c r="S50" s="45"/>
      <c r="T50" s="45"/>
      <c r="U50" s="45"/>
      <c r="V50" s="45"/>
      <c r="W50" s="45"/>
      <c r="X50" s="45"/>
      <c r="Y50" s="45"/>
      <c r="Z50" s="45" t="s">
        <v>74</v>
      </c>
      <c r="AA50" s="45" t="s">
        <v>74</v>
      </c>
      <c r="AB50" s="45" t="s">
        <v>74</v>
      </c>
      <c r="AC50" s="45" t="s">
        <v>74</v>
      </c>
      <c r="AD50" s="45" t="s">
        <v>74</v>
      </c>
      <c r="AE50" s="45" t="s">
        <v>74</v>
      </c>
      <c r="AF50" s="45" t="s">
        <v>74</v>
      </c>
      <c r="AG50" s="45" t="s">
        <v>74</v>
      </c>
      <c r="AH50" s="45" t="s">
        <v>74</v>
      </c>
      <c r="AI50" s="45" t="s">
        <v>74</v>
      </c>
      <c r="AJ50" s="45" t="s">
        <v>74</v>
      </c>
      <c r="AK50" s="45" t="s">
        <v>74</v>
      </c>
      <c r="AL50" s="45" t="s">
        <v>74</v>
      </c>
    </row>
    <row r="51" spans="1:42" s="64" customFormat="1">
      <c r="A51" s="6"/>
      <c r="B51" s="64" t="s">
        <v>133</v>
      </c>
      <c r="C51" s="64" t="s">
        <v>255</v>
      </c>
      <c r="E51" s="64" t="s">
        <v>203</v>
      </c>
      <c r="F51" s="64" t="s">
        <v>130</v>
      </c>
      <c r="G51" s="64" t="s">
        <v>255</v>
      </c>
      <c r="H51" s="64">
        <v>1</v>
      </c>
      <c r="I51" s="64" t="s">
        <v>109</v>
      </c>
      <c r="J51" s="64" t="s">
        <v>323</v>
      </c>
      <c r="K51" s="64" t="s">
        <v>301</v>
      </c>
      <c r="L51" s="26" t="s">
        <v>136</v>
      </c>
      <c r="M51" s="64">
        <v>2010</v>
      </c>
      <c r="N51" s="64">
        <v>2022</v>
      </c>
      <c r="R51" s="45"/>
      <c r="S51" s="45"/>
      <c r="T51" s="45"/>
      <c r="U51" s="45"/>
      <c r="V51" s="45"/>
      <c r="W51" s="45"/>
      <c r="X51" s="45"/>
      <c r="Y51" s="45"/>
      <c r="Z51" s="45" t="s">
        <v>74</v>
      </c>
      <c r="AA51" s="45" t="s">
        <v>74</v>
      </c>
      <c r="AB51" s="45" t="s">
        <v>74</v>
      </c>
      <c r="AC51" s="45" t="s">
        <v>74</v>
      </c>
      <c r="AD51" s="45" t="s">
        <v>74</v>
      </c>
      <c r="AE51" s="45" t="s">
        <v>74</v>
      </c>
      <c r="AF51" s="45" t="s">
        <v>74</v>
      </c>
      <c r="AG51" s="45" t="s">
        <v>74</v>
      </c>
      <c r="AH51" s="45" t="s">
        <v>74</v>
      </c>
      <c r="AI51" s="45" t="s">
        <v>74</v>
      </c>
      <c r="AJ51" s="45" t="s">
        <v>74</v>
      </c>
      <c r="AK51" s="45" t="s">
        <v>74</v>
      </c>
      <c r="AL51" s="45" t="s">
        <v>74</v>
      </c>
    </row>
    <row r="52" spans="1:42" s="64" customFormat="1">
      <c r="A52" s="6"/>
      <c r="B52" s="64" t="s">
        <v>208</v>
      </c>
      <c r="E52" s="64" t="s">
        <v>212</v>
      </c>
      <c r="F52" s="64" t="s">
        <v>213</v>
      </c>
      <c r="G52" s="64" t="s">
        <v>214</v>
      </c>
      <c r="H52" s="64" t="s">
        <v>255</v>
      </c>
      <c r="I52" s="64" t="s">
        <v>237</v>
      </c>
      <c r="J52" s="64" t="s">
        <v>322</v>
      </c>
      <c r="K52" s="64" t="s">
        <v>307</v>
      </c>
      <c r="L52" s="26" t="s">
        <v>202</v>
      </c>
      <c r="M52" s="64">
        <v>2013</v>
      </c>
      <c r="N52" s="64">
        <v>2014</v>
      </c>
      <c r="P52" s="64" t="s">
        <v>22</v>
      </c>
      <c r="R52" s="45" t="s">
        <v>255</v>
      </c>
      <c r="S52" s="45"/>
      <c r="T52" s="45"/>
      <c r="U52" s="45"/>
      <c r="V52" s="45"/>
      <c r="W52" s="45"/>
      <c r="X52" s="45"/>
      <c r="Y52" s="45"/>
      <c r="Z52" s="45"/>
      <c r="AA52" s="45"/>
      <c r="AB52" s="45"/>
      <c r="AC52" s="45" t="s">
        <v>74</v>
      </c>
      <c r="AD52" s="45" t="s">
        <v>74</v>
      </c>
      <c r="AE52" s="45"/>
      <c r="AF52" s="45"/>
      <c r="AG52" s="45"/>
      <c r="AH52" s="45"/>
      <c r="AI52" s="45"/>
      <c r="AJ52" s="45"/>
      <c r="AK52" s="45"/>
      <c r="AL52" s="45"/>
    </row>
    <row r="53" spans="1:42" s="64" customFormat="1" ht="21" customHeight="1">
      <c r="A53" s="6"/>
      <c r="B53" s="64" t="s">
        <v>76</v>
      </c>
      <c r="C53" s="64" t="s">
        <v>255</v>
      </c>
      <c r="E53" s="64" t="s">
        <v>80</v>
      </c>
      <c r="F53" s="64" t="s">
        <v>255</v>
      </c>
      <c r="G53" s="64" t="s">
        <v>81</v>
      </c>
      <c r="H53" s="64">
        <v>8</v>
      </c>
      <c r="I53" s="64" t="s">
        <v>104</v>
      </c>
      <c r="J53" s="64" t="s">
        <v>106</v>
      </c>
      <c r="K53" s="64" t="s">
        <v>110</v>
      </c>
      <c r="L53" s="26" t="s">
        <v>154</v>
      </c>
      <c r="M53" s="64">
        <v>2013</v>
      </c>
      <c r="N53" s="64">
        <v>2014</v>
      </c>
      <c r="R53" s="45"/>
      <c r="S53" s="45"/>
      <c r="T53" s="45"/>
      <c r="U53" s="45"/>
      <c r="V53" s="45"/>
      <c r="W53" s="45"/>
      <c r="X53" s="45"/>
      <c r="Y53" s="45"/>
      <c r="Z53" s="45"/>
      <c r="AA53" s="45"/>
      <c r="AB53" s="45"/>
      <c r="AC53" s="45" t="s">
        <v>74</v>
      </c>
      <c r="AD53" s="45" t="s">
        <v>74</v>
      </c>
      <c r="AE53" s="45"/>
      <c r="AF53" s="45"/>
      <c r="AG53" s="45"/>
      <c r="AH53" s="45"/>
      <c r="AI53" s="45"/>
      <c r="AJ53" s="45"/>
      <c r="AK53" s="45"/>
      <c r="AL53" s="45"/>
    </row>
    <row r="54" spans="1:42" s="64" customFormat="1">
      <c r="A54" s="6"/>
      <c r="B54" s="64" t="s">
        <v>77</v>
      </c>
      <c r="C54" s="64" t="s">
        <v>255</v>
      </c>
      <c r="E54" s="64" t="s">
        <v>80</v>
      </c>
      <c r="F54" s="64" t="s">
        <v>255</v>
      </c>
      <c r="G54" s="64" t="s">
        <v>82</v>
      </c>
      <c r="H54" s="64">
        <v>8</v>
      </c>
      <c r="I54" s="64" t="s">
        <v>105</v>
      </c>
      <c r="J54" s="64" t="s">
        <v>106</v>
      </c>
      <c r="K54" s="64" t="s">
        <v>110</v>
      </c>
      <c r="L54" s="26" t="s">
        <v>154</v>
      </c>
      <c r="M54" s="64">
        <v>2013</v>
      </c>
      <c r="N54" s="64">
        <v>2014</v>
      </c>
      <c r="R54" s="45"/>
      <c r="S54" s="45"/>
      <c r="T54" s="45"/>
      <c r="U54" s="45"/>
      <c r="V54" s="45"/>
      <c r="W54" s="45"/>
      <c r="X54" s="45"/>
      <c r="Y54" s="45"/>
      <c r="Z54" s="45"/>
      <c r="AA54" s="45"/>
      <c r="AB54" s="45"/>
      <c r="AC54" s="45" t="s">
        <v>74</v>
      </c>
      <c r="AD54" s="45" t="s">
        <v>74</v>
      </c>
      <c r="AE54" s="45"/>
      <c r="AF54" s="45"/>
      <c r="AG54" s="45"/>
      <c r="AH54" s="45"/>
      <c r="AI54" s="45"/>
      <c r="AJ54" s="45"/>
      <c r="AK54" s="45"/>
      <c r="AL54" s="45"/>
    </row>
    <row r="55" spans="1:42" s="64" customFormat="1">
      <c r="A55" s="6"/>
      <c r="B55" s="64" t="s">
        <v>78</v>
      </c>
      <c r="C55" s="64" t="s">
        <v>255</v>
      </c>
      <c r="E55" s="64" t="s">
        <v>80</v>
      </c>
      <c r="F55" s="64" t="s">
        <v>255</v>
      </c>
      <c r="G55" s="64" t="s">
        <v>83</v>
      </c>
      <c r="H55" s="64" t="s">
        <v>84</v>
      </c>
      <c r="I55" s="64" t="s">
        <v>105</v>
      </c>
      <c r="J55" s="64" t="s">
        <v>106</v>
      </c>
      <c r="K55" s="64" t="s">
        <v>110</v>
      </c>
      <c r="L55" s="26" t="s">
        <v>154</v>
      </c>
      <c r="M55" s="64">
        <v>2013</v>
      </c>
      <c r="N55" s="64">
        <v>2014</v>
      </c>
      <c r="R55" s="45"/>
      <c r="S55" s="45"/>
      <c r="T55" s="45"/>
      <c r="U55" s="45"/>
      <c r="V55" s="45"/>
      <c r="W55" s="45"/>
      <c r="X55" s="45"/>
      <c r="Y55" s="45"/>
      <c r="Z55" s="45"/>
      <c r="AA55" s="45"/>
      <c r="AB55" s="45"/>
      <c r="AC55" s="45" t="s">
        <v>74</v>
      </c>
      <c r="AD55" s="45" t="s">
        <v>74</v>
      </c>
      <c r="AE55" s="45"/>
      <c r="AF55" s="45"/>
      <c r="AG55" s="45"/>
      <c r="AH55" s="45"/>
      <c r="AI55" s="45"/>
      <c r="AJ55" s="45"/>
      <c r="AK55" s="45"/>
      <c r="AL55" s="45"/>
    </row>
    <row r="56" spans="1:42" s="64" customFormat="1">
      <c r="A56" s="6"/>
      <c r="B56" s="64" t="s">
        <v>421</v>
      </c>
      <c r="D56" s="64" t="s">
        <v>422</v>
      </c>
      <c r="E56" s="64" t="s">
        <v>415</v>
      </c>
      <c r="F56" s="64" t="s">
        <v>416</v>
      </c>
      <c r="G56" s="64" t="s">
        <v>417</v>
      </c>
      <c r="I56" s="64" t="s">
        <v>223</v>
      </c>
      <c r="J56" s="64" t="s">
        <v>418</v>
      </c>
      <c r="K56" s="64" t="s">
        <v>301</v>
      </c>
      <c r="L56" s="32" t="s">
        <v>419</v>
      </c>
      <c r="M56" s="64">
        <v>2017</v>
      </c>
      <c r="N56" s="64" t="s">
        <v>416</v>
      </c>
      <c r="P56" s="64" t="s">
        <v>420</v>
      </c>
      <c r="R56" s="62"/>
      <c r="S56" s="62"/>
      <c r="T56" s="62"/>
      <c r="U56" s="62"/>
      <c r="V56" s="62"/>
      <c r="W56" s="62"/>
      <c r="X56" s="62"/>
      <c r="Y56" s="62"/>
      <c r="Z56" s="62"/>
      <c r="AA56" s="62"/>
      <c r="AB56" s="62"/>
      <c r="AC56" s="62"/>
      <c r="AD56" s="62"/>
      <c r="AE56" s="63"/>
      <c r="AF56" s="63" t="s">
        <v>74</v>
      </c>
      <c r="AH56" s="63"/>
      <c r="AI56" s="63"/>
      <c r="AJ56" s="63"/>
      <c r="AK56" s="63"/>
    </row>
    <row r="57" spans="1:42" s="64" customFormat="1">
      <c r="A57" s="6"/>
      <c r="B57" s="64" t="s">
        <v>523</v>
      </c>
      <c r="D57" s="64" t="s">
        <v>518</v>
      </c>
      <c r="E57" s="64" t="s">
        <v>519</v>
      </c>
      <c r="G57" s="64" t="s">
        <v>417</v>
      </c>
      <c r="I57" s="64" t="s">
        <v>223</v>
      </c>
      <c r="J57" s="64" t="s">
        <v>520</v>
      </c>
      <c r="K57" s="64" t="s">
        <v>301</v>
      </c>
      <c r="L57" s="49" t="s">
        <v>521</v>
      </c>
      <c r="M57" s="64">
        <v>2019</v>
      </c>
      <c r="P57" s="64" t="s">
        <v>522</v>
      </c>
      <c r="R57" s="45"/>
      <c r="S57" s="45"/>
      <c r="T57" s="45"/>
      <c r="U57" s="45"/>
      <c r="V57" s="45"/>
      <c r="W57" s="45"/>
      <c r="X57" s="45"/>
      <c r="Y57" s="45"/>
      <c r="Z57" s="45"/>
      <c r="AA57" s="45"/>
      <c r="AB57" s="45"/>
      <c r="AC57" s="45"/>
      <c r="AD57" s="45"/>
      <c r="AE57" s="45"/>
      <c r="AF57" s="45"/>
      <c r="AG57" s="45"/>
      <c r="AH57" s="45" t="s">
        <v>74</v>
      </c>
      <c r="AI57" s="45"/>
      <c r="AJ57" s="45"/>
      <c r="AK57" s="45"/>
      <c r="AL57" s="54"/>
    </row>
    <row r="58" spans="1:42" s="64" customFormat="1">
      <c r="A58" s="6"/>
      <c r="B58" s="64" t="s">
        <v>526</v>
      </c>
      <c r="D58" s="64" t="s">
        <v>518</v>
      </c>
      <c r="E58" s="64" t="s">
        <v>519</v>
      </c>
      <c r="G58" s="64" t="s">
        <v>417</v>
      </c>
      <c r="I58" s="64" t="s">
        <v>223</v>
      </c>
      <c r="J58" s="64" t="s">
        <v>520</v>
      </c>
      <c r="K58" s="64" t="s">
        <v>301</v>
      </c>
      <c r="L58" s="49" t="s">
        <v>521</v>
      </c>
      <c r="M58" s="64">
        <v>2019</v>
      </c>
      <c r="P58" s="64" t="s">
        <v>522</v>
      </c>
      <c r="R58" s="45"/>
      <c r="S58" s="45"/>
      <c r="T58" s="45"/>
      <c r="U58" s="45"/>
      <c r="V58" s="45"/>
      <c r="W58" s="45"/>
      <c r="X58" s="45"/>
      <c r="Y58" s="45"/>
      <c r="Z58" s="45"/>
      <c r="AA58" s="45"/>
      <c r="AB58" s="45"/>
      <c r="AC58" s="45"/>
      <c r="AD58" s="45"/>
      <c r="AE58" s="45"/>
      <c r="AF58" s="45"/>
      <c r="AG58" s="45"/>
      <c r="AH58" s="45" t="s">
        <v>74</v>
      </c>
      <c r="AI58" s="45"/>
      <c r="AJ58" s="45"/>
      <c r="AK58" s="45"/>
      <c r="AL58" s="54"/>
    </row>
    <row r="59" spans="1:42" s="64" customFormat="1">
      <c r="A59" s="6"/>
      <c r="B59" s="64" t="s">
        <v>524</v>
      </c>
      <c r="D59" s="64" t="s">
        <v>518</v>
      </c>
      <c r="E59" s="64" t="s">
        <v>519</v>
      </c>
      <c r="G59" s="64" t="s">
        <v>417</v>
      </c>
      <c r="I59" s="64" t="s">
        <v>223</v>
      </c>
      <c r="J59" s="64" t="s">
        <v>520</v>
      </c>
      <c r="K59" s="64" t="s">
        <v>301</v>
      </c>
      <c r="L59" s="49" t="s">
        <v>521</v>
      </c>
      <c r="M59" s="64">
        <v>2019</v>
      </c>
      <c r="P59" s="64" t="s">
        <v>522</v>
      </c>
      <c r="R59" s="45"/>
      <c r="S59" s="45"/>
      <c r="T59" s="45"/>
      <c r="U59" s="45"/>
      <c r="V59" s="45"/>
      <c r="W59" s="45"/>
      <c r="X59" s="45"/>
      <c r="Y59" s="45"/>
      <c r="Z59" s="45"/>
      <c r="AA59" s="45"/>
      <c r="AB59" s="45"/>
      <c r="AC59" s="45"/>
      <c r="AD59" s="45"/>
      <c r="AE59" s="45"/>
      <c r="AF59" s="45"/>
      <c r="AG59" s="45"/>
      <c r="AH59" s="45" t="s">
        <v>74</v>
      </c>
      <c r="AI59" s="45"/>
      <c r="AJ59" s="45"/>
      <c r="AK59" s="45"/>
      <c r="AL59" s="54"/>
    </row>
    <row r="60" spans="1:42" s="64" customFormat="1">
      <c r="A60" s="6"/>
      <c r="B60" s="64" t="s">
        <v>525</v>
      </c>
      <c r="D60" s="64" t="s">
        <v>518</v>
      </c>
      <c r="E60" s="64" t="s">
        <v>519</v>
      </c>
      <c r="G60" s="64" t="s">
        <v>417</v>
      </c>
      <c r="I60" s="64" t="s">
        <v>223</v>
      </c>
      <c r="J60" s="64" t="s">
        <v>520</v>
      </c>
      <c r="K60" s="64" t="s">
        <v>301</v>
      </c>
      <c r="L60" s="49" t="s">
        <v>521</v>
      </c>
      <c r="M60" s="64">
        <v>2019</v>
      </c>
      <c r="P60" s="64" t="s">
        <v>522</v>
      </c>
      <c r="R60" s="45"/>
      <c r="S60" s="45"/>
      <c r="T60" s="45"/>
      <c r="U60" s="45"/>
      <c r="V60" s="45"/>
      <c r="W60" s="45"/>
      <c r="X60" s="45"/>
      <c r="Y60" s="45"/>
      <c r="Z60" s="45"/>
      <c r="AA60" s="45"/>
      <c r="AB60" s="45"/>
      <c r="AC60" s="45"/>
      <c r="AD60" s="45"/>
      <c r="AE60" s="45"/>
      <c r="AF60" s="45"/>
      <c r="AG60" s="45"/>
      <c r="AH60" s="45" t="s">
        <v>74</v>
      </c>
      <c r="AI60" s="45"/>
      <c r="AJ60" s="45"/>
      <c r="AK60" s="45"/>
      <c r="AL60" s="54"/>
    </row>
    <row r="61" spans="1:42" s="64" customFormat="1">
      <c r="A61" s="37"/>
      <c r="B61" s="38" t="s">
        <v>434</v>
      </c>
      <c r="C61" s="38" t="s">
        <v>255</v>
      </c>
      <c r="D61" s="38" t="s">
        <v>426</v>
      </c>
      <c r="E61" s="38" t="s">
        <v>427</v>
      </c>
      <c r="F61" s="38" t="s">
        <v>428</v>
      </c>
      <c r="G61" s="38" t="s">
        <v>429</v>
      </c>
      <c r="H61" s="38">
        <v>8</v>
      </c>
      <c r="I61" s="38" t="s">
        <v>430</v>
      </c>
      <c r="J61" s="38" t="s">
        <v>431</v>
      </c>
      <c r="K61" s="38" t="s">
        <v>432</v>
      </c>
      <c r="L61" s="38" t="s">
        <v>433</v>
      </c>
      <c r="M61" s="39">
        <v>42840</v>
      </c>
      <c r="N61" s="39">
        <v>43936</v>
      </c>
      <c r="O61" s="38"/>
      <c r="P61" s="38"/>
      <c r="Q61" s="38"/>
      <c r="R61" s="46"/>
      <c r="S61" s="46"/>
      <c r="T61" s="46"/>
      <c r="U61" s="46"/>
      <c r="V61" s="46"/>
      <c r="W61" s="46"/>
      <c r="X61" s="46"/>
      <c r="Y61" s="46"/>
      <c r="Z61" s="46"/>
      <c r="AA61" s="46"/>
      <c r="AB61" s="46"/>
      <c r="AC61" s="46"/>
      <c r="AD61" s="46"/>
      <c r="AE61" s="46"/>
      <c r="AF61" s="46"/>
      <c r="AG61" s="46" t="s">
        <v>74</v>
      </c>
      <c r="AH61" s="46" t="s">
        <v>74</v>
      </c>
      <c r="AI61" s="46" t="s">
        <v>74</v>
      </c>
      <c r="AJ61" s="46" t="s">
        <v>74</v>
      </c>
      <c r="AK61" s="46"/>
      <c r="AL61" s="46"/>
      <c r="AM61" s="38"/>
      <c r="AN61" s="38"/>
      <c r="AO61" s="38"/>
      <c r="AP61" s="38"/>
    </row>
    <row r="62" spans="1:42" s="25" customFormat="1">
      <c r="A62" s="37"/>
      <c r="B62" s="38" t="s">
        <v>571</v>
      </c>
      <c r="C62" s="38"/>
      <c r="D62" s="38" t="s">
        <v>572</v>
      </c>
      <c r="E62" s="38" t="s">
        <v>573</v>
      </c>
      <c r="F62" s="38"/>
      <c r="G62" s="38" t="s">
        <v>576</v>
      </c>
      <c r="H62" s="38" t="s">
        <v>255</v>
      </c>
      <c r="I62" s="38" t="s">
        <v>223</v>
      </c>
      <c r="J62" s="38" t="s">
        <v>577</v>
      </c>
      <c r="K62" s="38" t="s">
        <v>574</v>
      </c>
      <c r="L62" s="38" t="s">
        <v>575</v>
      </c>
      <c r="M62" s="39">
        <v>44384</v>
      </c>
      <c r="N62" s="39">
        <v>44476</v>
      </c>
      <c r="O62" s="38"/>
      <c r="P62" s="38" t="s">
        <v>23</v>
      </c>
      <c r="Q62" s="38"/>
      <c r="R62" s="46"/>
      <c r="S62" s="46"/>
      <c r="T62" s="46"/>
      <c r="U62" s="46"/>
      <c r="V62" s="46"/>
      <c r="W62" s="46"/>
      <c r="X62" s="46"/>
      <c r="Y62" s="46"/>
      <c r="Z62" s="46"/>
      <c r="AA62" s="46"/>
      <c r="AB62" s="46"/>
      <c r="AC62" s="46"/>
      <c r="AD62" s="46"/>
      <c r="AE62" s="46"/>
      <c r="AF62" s="46"/>
      <c r="AG62" s="46"/>
      <c r="AH62" s="46"/>
      <c r="AI62" s="46"/>
      <c r="AJ62" s="46"/>
      <c r="AK62" s="46" t="s">
        <v>74</v>
      </c>
      <c r="AL62" s="46"/>
      <c r="AM62" s="38"/>
      <c r="AN62" s="38"/>
      <c r="AO62" s="38"/>
      <c r="AP62" s="38"/>
    </row>
    <row r="63" spans="1:42" s="84" customFormat="1" ht="17" customHeight="1">
      <c r="A63" s="6"/>
      <c r="B63" s="84" t="s">
        <v>586</v>
      </c>
      <c r="D63" s="84" t="s">
        <v>580</v>
      </c>
      <c r="E63" s="84" t="s">
        <v>581</v>
      </c>
      <c r="H63" s="84">
        <v>24</v>
      </c>
      <c r="I63" s="84" t="s">
        <v>109</v>
      </c>
      <c r="J63" s="84" t="s">
        <v>582</v>
      </c>
      <c r="K63" s="84" t="s">
        <v>301</v>
      </c>
      <c r="L63" s="48" t="s">
        <v>583</v>
      </c>
      <c r="M63" s="84">
        <v>7.2020999999999997</v>
      </c>
      <c r="N63" s="84" t="s">
        <v>584</v>
      </c>
      <c r="O63" s="36" t="s">
        <v>585</v>
      </c>
      <c r="P63" s="84" t="s">
        <v>388</v>
      </c>
      <c r="R63" s="45"/>
      <c r="S63" s="45"/>
      <c r="T63" s="45"/>
      <c r="U63" s="45"/>
      <c r="V63" s="45"/>
      <c r="W63" s="45"/>
      <c r="X63" s="45"/>
      <c r="Y63" s="45"/>
      <c r="Z63" s="45"/>
      <c r="AA63" s="45"/>
      <c r="AB63" s="45"/>
      <c r="AC63" s="45"/>
      <c r="AD63" s="45"/>
      <c r="AE63" s="45"/>
      <c r="AF63" s="45"/>
      <c r="AG63" s="45"/>
      <c r="AH63" s="45"/>
      <c r="AI63" s="45"/>
      <c r="AJ63" s="45"/>
      <c r="AK63" s="46" t="s">
        <v>74</v>
      </c>
      <c r="AL63" s="46" t="s">
        <v>74</v>
      </c>
    </row>
    <row r="64" spans="1:42" s="85" customFormat="1" ht="17" customHeight="1">
      <c r="A64" s="6"/>
      <c r="C64" s="36"/>
      <c r="L64" s="48"/>
      <c r="O64" s="36"/>
      <c r="R64" s="45"/>
      <c r="S64" s="45"/>
      <c r="T64" s="45"/>
      <c r="U64" s="45"/>
      <c r="V64" s="45"/>
      <c r="W64" s="45"/>
      <c r="X64" s="45"/>
      <c r="Y64" s="45"/>
      <c r="Z64" s="45"/>
      <c r="AA64" s="45"/>
      <c r="AB64" s="45"/>
      <c r="AC64" s="45"/>
      <c r="AD64" s="45"/>
      <c r="AE64" s="45"/>
      <c r="AF64" s="45"/>
      <c r="AG64" s="45"/>
      <c r="AH64" s="45"/>
      <c r="AI64" s="45"/>
      <c r="AJ64" s="45"/>
      <c r="AK64" s="46"/>
      <c r="AL64" s="46"/>
    </row>
    <row r="65" spans="1:39" s="64" customFormat="1">
      <c r="A65" s="6"/>
      <c r="L65" s="26"/>
      <c r="R65" s="45"/>
      <c r="S65" s="45"/>
      <c r="T65" s="45"/>
      <c r="U65" s="45"/>
      <c r="V65" s="45"/>
      <c r="W65" s="45"/>
      <c r="X65" s="45"/>
      <c r="Y65" s="45"/>
      <c r="Z65" s="45"/>
      <c r="AA65" s="45"/>
      <c r="AB65" s="45"/>
      <c r="AC65" s="45"/>
      <c r="AD65" s="45"/>
      <c r="AE65" s="45"/>
      <c r="AF65" s="45"/>
      <c r="AG65" s="45"/>
      <c r="AH65" s="45"/>
      <c r="AI65" s="45"/>
      <c r="AJ65" s="45"/>
      <c r="AK65" s="45"/>
      <c r="AL65" s="45"/>
    </row>
    <row r="66" spans="1:39" s="64" customFormat="1" ht="18" customHeight="1">
      <c r="A66" s="6" t="s">
        <v>167</v>
      </c>
      <c r="B66" s="64" t="s">
        <v>20</v>
      </c>
      <c r="C66" s="64" t="s">
        <v>255</v>
      </c>
      <c r="D66" s="64" t="s">
        <v>70</v>
      </c>
      <c r="E66" s="64" t="s">
        <v>255</v>
      </c>
      <c r="G66" s="40" t="s">
        <v>5</v>
      </c>
      <c r="H66" s="64" t="s">
        <v>255</v>
      </c>
      <c r="J66" s="64" t="s">
        <v>217</v>
      </c>
      <c r="K66" s="64" t="s">
        <v>301</v>
      </c>
      <c r="L66" s="26" t="s">
        <v>6</v>
      </c>
      <c r="M66" s="64">
        <v>2003</v>
      </c>
      <c r="N66" s="64">
        <v>2005</v>
      </c>
      <c r="R66" s="45"/>
      <c r="S66" s="45" t="s">
        <v>74</v>
      </c>
      <c r="T66" s="45" t="s">
        <v>74</v>
      </c>
      <c r="U66" s="45" t="s">
        <v>74</v>
      </c>
      <c r="V66" s="45"/>
      <c r="W66" s="45"/>
      <c r="X66" s="45"/>
      <c r="Y66" s="45"/>
      <c r="Z66" s="45"/>
      <c r="AA66" s="45"/>
      <c r="AB66" s="45"/>
      <c r="AC66" s="45"/>
      <c r="AD66" s="45"/>
      <c r="AE66" s="45"/>
      <c r="AF66" s="45"/>
      <c r="AG66" s="45"/>
      <c r="AH66" s="45"/>
      <c r="AI66" s="45"/>
      <c r="AJ66" s="45"/>
      <c r="AK66" s="45"/>
      <c r="AL66" s="45"/>
    </row>
    <row r="67" spans="1:39" s="64" customFormat="1" ht="18" customHeight="1">
      <c r="A67" s="6"/>
      <c r="B67" s="64" t="s">
        <v>0</v>
      </c>
      <c r="C67" s="64" t="s">
        <v>255</v>
      </c>
      <c r="D67" s="64" t="s">
        <v>70</v>
      </c>
      <c r="E67" s="64" t="s">
        <v>255</v>
      </c>
      <c r="G67" s="40" t="s">
        <v>5</v>
      </c>
      <c r="H67" s="64" t="s">
        <v>255</v>
      </c>
      <c r="J67" s="64" t="s">
        <v>217</v>
      </c>
      <c r="K67" s="64" t="s">
        <v>301</v>
      </c>
      <c r="L67" s="26" t="s">
        <v>6</v>
      </c>
      <c r="M67" s="64">
        <v>2003</v>
      </c>
      <c r="N67" s="64">
        <v>2005</v>
      </c>
      <c r="R67" s="45"/>
      <c r="S67" s="45" t="s">
        <v>74</v>
      </c>
      <c r="T67" s="45" t="s">
        <v>74</v>
      </c>
      <c r="U67" s="45" t="s">
        <v>74</v>
      </c>
      <c r="V67" s="45"/>
      <c r="W67" s="45"/>
      <c r="X67" s="45"/>
      <c r="Y67" s="45"/>
      <c r="Z67" s="45"/>
      <c r="AA67" s="45"/>
      <c r="AB67" s="45"/>
      <c r="AC67" s="45"/>
      <c r="AD67" s="45"/>
      <c r="AE67" s="45"/>
      <c r="AF67" s="45"/>
      <c r="AG67" s="45"/>
      <c r="AH67" s="45"/>
      <c r="AI67" s="45"/>
      <c r="AJ67" s="45"/>
      <c r="AK67" s="45"/>
      <c r="AL67" s="45"/>
    </row>
    <row r="68" spans="1:39" s="64" customFormat="1" ht="18" customHeight="1">
      <c r="A68" s="6"/>
      <c r="B68" s="64" t="s">
        <v>1</v>
      </c>
      <c r="C68" s="64" t="s">
        <v>255</v>
      </c>
      <c r="D68" s="64" t="s">
        <v>70</v>
      </c>
      <c r="E68" s="64" t="s">
        <v>255</v>
      </c>
      <c r="G68" s="40" t="s">
        <v>5</v>
      </c>
      <c r="H68" s="64" t="s">
        <v>255</v>
      </c>
      <c r="J68" s="64" t="s">
        <v>217</v>
      </c>
      <c r="K68" s="64" t="s">
        <v>301</v>
      </c>
      <c r="L68" s="26" t="s">
        <v>6</v>
      </c>
      <c r="M68" s="64">
        <v>2003</v>
      </c>
      <c r="N68" s="64">
        <v>2005</v>
      </c>
      <c r="R68" s="45"/>
      <c r="S68" s="45" t="s">
        <v>74</v>
      </c>
      <c r="T68" s="45" t="s">
        <v>74</v>
      </c>
      <c r="U68" s="45" t="s">
        <v>74</v>
      </c>
      <c r="V68" s="45"/>
      <c r="W68" s="45"/>
      <c r="X68" s="45"/>
      <c r="Y68" s="45"/>
      <c r="Z68" s="45"/>
      <c r="AA68" s="45"/>
      <c r="AB68" s="45"/>
      <c r="AC68" s="45"/>
      <c r="AD68" s="45"/>
      <c r="AE68" s="45"/>
      <c r="AF68" s="45"/>
      <c r="AG68" s="45"/>
      <c r="AH68" s="45"/>
      <c r="AI68" s="45"/>
      <c r="AJ68" s="45"/>
      <c r="AK68" s="45"/>
      <c r="AL68" s="45"/>
    </row>
    <row r="69" spans="1:39" s="64" customFormat="1" ht="18" customHeight="1">
      <c r="A69" s="6"/>
      <c r="B69" s="64" t="s">
        <v>18</v>
      </c>
      <c r="C69" s="64" t="s">
        <v>255</v>
      </c>
      <c r="D69" s="64" t="s">
        <v>70</v>
      </c>
      <c r="E69" s="64" t="s">
        <v>255</v>
      </c>
      <c r="G69" s="40" t="s">
        <v>50</v>
      </c>
      <c r="H69" s="64" t="s">
        <v>255</v>
      </c>
      <c r="J69" s="64" t="s">
        <v>72</v>
      </c>
      <c r="K69" s="64" t="s">
        <v>301</v>
      </c>
      <c r="L69" s="26" t="s">
        <v>6</v>
      </c>
      <c r="M69" s="64" t="s">
        <v>40</v>
      </c>
      <c r="N69" s="64" t="s">
        <v>40</v>
      </c>
      <c r="R69" s="45"/>
      <c r="S69" s="45"/>
      <c r="T69" s="45"/>
      <c r="U69" s="45"/>
      <c r="V69" s="45"/>
      <c r="W69" s="45"/>
      <c r="X69" s="45"/>
      <c r="Y69" s="45"/>
      <c r="Z69" s="45"/>
      <c r="AA69" s="45"/>
      <c r="AB69" s="45" t="s">
        <v>74</v>
      </c>
      <c r="AC69" s="45"/>
      <c r="AD69" s="45"/>
      <c r="AE69" s="45"/>
      <c r="AF69" s="45"/>
      <c r="AG69" s="45"/>
      <c r="AH69" s="45"/>
      <c r="AI69" s="45"/>
      <c r="AJ69" s="45"/>
      <c r="AK69" s="45"/>
      <c r="AL69" s="45"/>
    </row>
    <row r="70" spans="1:39" s="64" customFormat="1" ht="18" customHeight="1">
      <c r="A70" s="6"/>
      <c r="B70" s="64" t="s">
        <v>19</v>
      </c>
      <c r="C70" s="64" t="s">
        <v>255</v>
      </c>
      <c r="D70" s="64" t="s">
        <v>70</v>
      </c>
      <c r="E70" s="64" t="s">
        <v>255</v>
      </c>
      <c r="G70" s="40" t="s">
        <v>50</v>
      </c>
      <c r="H70" s="64" t="s">
        <v>255</v>
      </c>
      <c r="J70" s="64" t="s">
        <v>72</v>
      </c>
      <c r="K70" s="64" t="s">
        <v>301</v>
      </c>
      <c r="L70" s="26" t="s">
        <v>6</v>
      </c>
      <c r="M70" s="64" t="s">
        <v>41</v>
      </c>
      <c r="N70" s="64" t="s">
        <v>41</v>
      </c>
      <c r="R70" s="45"/>
      <c r="S70" s="45"/>
      <c r="T70" s="45"/>
      <c r="U70" s="45"/>
      <c r="V70" s="45"/>
      <c r="W70" s="45"/>
      <c r="X70" s="45"/>
      <c r="Y70" s="45"/>
      <c r="Z70" s="45"/>
      <c r="AA70" s="45"/>
      <c r="AB70" s="45"/>
      <c r="AC70" s="45"/>
      <c r="AD70" s="45" t="s">
        <v>39</v>
      </c>
      <c r="AE70" s="45"/>
      <c r="AF70" s="45"/>
      <c r="AG70" s="45"/>
      <c r="AH70" s="45"/>
      <c r="AI70" s="45"/>
      <c r="AJ70" s="45"/>
      <c r="AK70" s="45"/>
      <c r="AL70" s="45"/>
    </row>
    <row r="71" spans="1:39" s="64" customFormat="1" ht="18" customHeight="1">
      <c r="A71" s="6"/>
      <c r="B71" s="64" t="s">
        <v>16</v>
      </c>
      <c r="C71" s="64" t="s">
        <v>255</v>
      </c>
      <c r="D71" s="64" t="s">
        <v>70</v>
      </c>
      <c r="E71" s="64" t="s">
        <v>255</v>
      </c>
      <c r="G71" s="40"/>
      <c r="H71" s="64" t="s">
        <v>51</v>
      </c>
      <c r="I71" s="64" t="s">
        <v>235</v>
      </c>
      <c r="J71" s="64" t="s">
        <v>72</v>
      </c>
      <c r="K71" s="64" t="s">
        <v>301</v>
      </c>
      <c r="L71" s="26" t="s">
        <v>6</v>
      </c>
      <c r="M71" s="64">
        <v>2014</v>
      </c>
      <c r="N71" s="64">
        <v>2016</v>
      </c>
      <c r="O71" s="64" t="s">
        <v>316</v>
      </c>
      <c r="R71" s="45"/>
      <c r="S71" s="45"/>
      <c r="T71" s="45"/>
      <c r="U71" s="45"/>
      <c r="V71" s="45"/>
      <c r="W71" s="45"/>
      <c r="X71" s="45"/>
      <c r="Y71" s="45"/>
      <c r="Z71" s="45"/>
      <c r="AA71" s="45"/>
      <c r="AB71" s="45"/>
      <c r="AC71" s="45"/>
      <c r="AD71" s="45" t="s">
        <v>74</v>
      </c>
      <c r="AE71" s="45" t="s">
        <v>74</v>
      </c>
      <c r="AF71" s="45" t="s">
        <v>74</v>
      </c>
      <c r="AG71" s="45"/>
      <c r="AH71" s="45"/>
      <c r="AI71" s="45"/>
      <c r="AJ71" s="45"/>
      <c r="AK71" s="45"/>
      <c r="AL71" s="45"/>
    </row>
    <row r="72" spans="1:39" s="64" customFormat="1">
      <c r="A72" s="6"/>
      <c r="B72" s="64" t="s">
        <v>17</v>
      </c>
      <c r="C72" s="64" t="s">
        <v>255</v>
      </c>
      <c r="D72" s="64" t="s">
        <v>70</v>
      </c>
      <c r="E72" s="64" t="s">
        <v>255</v>
      </c>
      <c r="H72" s="64" t="s">
        <v>65</v>
      </c>
      <c r="I72" s="64" t="s">
        <v>52</v>
      </c>
      <c r="J72" s="64" t="s">
        <v>66</v>
      </c>
      <c r="K72" s="64" t="s">
        <v>301</v>
      </c>
      <c r="L72" s="26" t="s">
        <v>6</v>
      </c>
      <c r="M72" s="64">
        <v>2014</v>
      </c>
      <c r="N72" s="64">
        <v>2014</v>
      </c>
      <c r="R72" s="45"/>
      <c r="S72" s="45"/>
      <c r="T72" s="45"/>
      <c r="U72" s="45"/>
      <c r="V72" s="45"/>
      <c r="W72" s="45"/>
      <c r="X72" s="45"/>
      <c r="Y72" s="45"/>
      <c r="Z72" s="45"/>
      <c r="AA72" s="45"/>
      <c r="AB72" s="45"/>
      <c r="AC72" s="45"/>
      <c r="AD72" s="45" t="s">
        <v>67</v>
      </c>
      <c r="AE72" s="45"/>
      <c r="AF72" s="45"/>
      <c r="AG72" s="45"/>
      <c r="AH72" s="45"/>
      <c r="AI72" s="45"/>
      <c r="AJ72" s="45"/>
      <c r="AK72" s="45"/>
      <c r="AL72" s="45"/>
    </row>
    <row r="73" spans="1:39" s="64" customFormat="1">
      <c r="B73" s="64" t="s">
        <v>512</v>
      </c>
      <c r="D73" s="64" t="s">
        <v>513</v>
      </c>
      <c r="E73" s="64" t="s">
        <v>514</v>
      </c>
      <c r="G73" s="64" t="s">
        <v>515</v>
      </c>
      <c r="H73" s="64" t="s">
        <v>61</v>
      </c>
      <c r="I73" s="64" t="s">
        <v>223</v>
      </c>
      <c r="J73" s="64" t="s">
        <v>516</v>
      </c>
      <c r="K73" s="64" t="s">
        <v>301</v>
      </c>
      <c r="L73" s="26" t="s">
        <v>517</v>
      </c>
      <c r="M73" s="64">
        <v>2019</v>
      </c>
      <c r="N73" s="64">
        <v>2020</v>
      </c>
      <c r="R73" s="45"/>
      <c r="S73" s="45"/>
      <c r="T73" s="45"/>
      <c r="U73" s="45"/>
      <c r="V73" s="45"/>
      <c r="W73" s="45"/>
      <c r="X73" s="45"/>
      <c r="Y73" s="45"/>
      <c r="Z73" s="45"/>
      <c r="AA73" s="45"/>
      <c r="AB73" s="45"/>
      <c r="AC73" s="45"/>
      <c r="AD73" s="45"/>
      <c r="AE73" s="45"/>
      <c r="AF73" s="45"/>
      <c r="AG73" s="45"/>
      <c r="AH73" s="45" t="s">
        <v>74</v>
      </c>
      <c r="AI73" s="45"/>
      <c r="AJ73" s="45"/>
      <c r="AK73" s="45"/>
      <c r="AL73" s="54"/>
    </row>
    <row r="74" spans="1:39" s="64" customFormat="1">
      <c r="A74" s="6"/>
      <c r="B74" s="64" t="s">
        <v>359</v>
      </c>
      <c r="D74" s="64" t="s">
        <v>335</v>
      </c>
      <c r="E74" s="64" t="s">
        <v>336</v>
      </c>
      <c r="F74" s="64" t="s">
        <v>337</v>
      </c>
      <c r="G74" s="64" t="s">
        <v>338</v>
      </c>
      <c r="H74" s="64" t="s">
        <v>255</v>
      </c>
      <c r="I74" s="64" t="s">
        <v>339</v>
      </c>
      <c r="J74" s="64" t="s">
        <v>343</v>
      </c>
      <c r="K74" s="64" t="s">
        <v>341</v>
      </c>
      <c r="L74" s="28" t="s">
        <v>342</v>
      </c>
      <c r="M74" s="64">
        <v>2015</v>
      </c>
      <c r="N74" s="64">
        <v>2017</v>
      </c>
      <c r="R74" s="45"/>
      <c r="S74" s="45"/>
      <c r="T74" s="45"/>
      <c r="U74" s="45"/>
      <c r="V74" s="45"/>
      <c r="W74" s="45"/>
      <c r="X74" s="45"/>
      <c r="Y74" s="45"/>
      <c r="Z74" s="45"/>
      <c r="AA74" s="45"/>
      <c r="AB74" s="45"/>
      <c r="AC74" s="45"/>
      <c r="AD74" s="45"/>
      <c r="AE74" s="45" t="s">
        <v>74</v>
      </c>
      <c r="AF74" s="45" t="s">
        <v>74</v>
      </c>
      <c r="AG74" s="45" t="s">
        <v>74</v>
      </c>
      <c r="AH74" s="45"/>
      <c r="AI74" s="45"/>
      <c r="AJ74" s="45"/>
      <c r="AK74" s="45"/>
      <c r="AL74" s="54"/>
    </row>
    <row r="75" spans="1:39" s="2" customFormat="1">
      <c r="A75" s="6"/>
      <c r="B75" s="64" t="s">
        <v>472</v>
      </c>
      <c r="D75" s="64" t="s">
        <v>473</v>
      </c>
      <c r="E75" s="64" t="s">
        <v>411</v>
      </c>
      <c r="F75" s="64"/>
      <c r="G75" s="64" t="s">
        <v>474</v>
      </c>
      <c r="H75" s="64"/>
      <c r="I75" s="64" t="s">
        <v>475</v>
      </c>
      <c r="J75" s="64" t="s">
        <v>476</v>
      </c>
      <c r="K75" s="64" t="s">
        <v>477</v>
      </c>
      <c r="L75" s="28" t="s">
        <v>478</v>
      </c>
      <c r="M75" s="64">
        <v>2017</v>
      </c>
      <c r="N75" s="64">
        <v>2019</v>
      </c>
      <c r="O75" s="64"/>
      <c r="P75" s="64"/>
      <c r="Q75" s="64"/>
      <c r="R75" s="45"/>
      <c r="S75" s="45"/>
      <c r="T75" s="45"/>
      <c r="U75" s="45"/>
      <c r="V75" s="45"/>
      <c r="W75" s="45"/>
      <c r="X75" s="45"/>
      <c r="Y75" s="45"/>
      <c r="Z75" s="45"/>
      <c r="AA75" s="45"/>
      <c r="AB75" s="45"/>
      <c r="AC75" s="45"/>
      <c r="AD75" s="45"/>
      <c r="AE75" s="45"/>
      <c r="AF75" s="45"/>
      <c r="AG75" s="45"/>
      <c r="AH75" s="45"/>
      <c r="AI75" s="45"/>
      <c r="AJ75" s="45"/>
      <c r="AK75" s="45"/>
      <c r="AL75" s="45"/>
      <c r="AM75" s="64"/>
    </row>
    <row r="76" spans="1:39" s="2" customFormat="1">
      <c r="A76" s="6"/>
      <c r="B76" s="64" t="s">
        <v>479</v>
      </c>
      <c r="D76" s="64" t="s">
        <v>480</v>
      </c>
      <c r="E76" s="64" t="s">
        <v>411</v>
      </c>
      <c r="F76" s="64"/>
      <c r="G76" s="64" t="s">
        <v>474</v>
      </c>
      <c r="H76" s="64"/>
      <c r="I76" s="64" t="s">
        <v>475</v>
      </c>
      <c r="J76" s="64" t="s">
        <v>476</v>
      </c>
      <c r="K76" s="64" t="s">
        <v>477</v>
      </c>
      <c r="L76" s="28" t="s">
        <v>478</v>
      </c>
      <c r="M76" s="64">
        <v>2017</v>
      </c>
      <c r="N76" s="64">
        <v>2019</v>
      </c>
      <c r="O76" s="64"/>
      <c r="P76" s="64"/>
      <c r="Q76" s="64"/>
      <c r="R76" s="45"/>
      <c r="S76" s="45"/>
      <c r="T76" s="45"/>
      <c r="U76" s="45"/>
      <c r="V76" s="45"/>
      <c r="W76" s="45"/>
      <c r="X76" s="45"/>
      <c r="Y76" s="45"/>
      <c r="Z76" s="45"/>
      <c r="AA76" s="45"/>
      <c r="AB76" s="45"/>
      <c r="AC76" s="45"/>
      <c r="AD76" s="45"/>
      <c r="AE76" s="45"/>
      <c r="AF76" s="45"/>
      <c r="AG76" s="45"/>
      <c r="AH76" s="45"/>
      <c r="AI76" s="45"/>
      <c r="AJ76" s="45"/>
      <c r="AK76" s="45"/>
      <c r="AL76" s="45"/>
      <c r="AM76" s="64"/>
    </row>
    <row r="77" spans="1:39" s="64" customFormat="1">
      <c r="A77" s="6"/>
      <c r="L77" s="26"/>
      <c r="R77" s="45"/>
      <c r="S77" s="45"/>
      <c r="T77" s="45"/>
      <c r="U77" s="45"/>
      <c r="V77" s="45"/>
      <c r="W77" s="45"/>
      <c r="X77" s="45"/>
      <c r="Y77" s="45"/>
      <c r="Z77" s="45"/>
      <c r="AA77" s="45"/>
      <c r="AB77" s="45"/>
      <c r="AC77" s="45"/>
      <c r="AD77" s="45"/>
      <c r="AE77" s="45"/>
      <c r="AF77" s="45"/>
      <c r="AG77" s="45"/>
      <c r="AH77" s="45"/>
      <c r="AI77" s="45"/>
      <c r="AJ77" s="45"/>
      <c r="AK77" s="45"/>
      <c r="AL77" s="45"/>
    </row>
    <row r="78" spans="1:39" s="64" customFormat="1">
      <c r="A78" s="6" t="s">
        <v>53</v>
      </c>
      <c r="B78" s="64" t="s">
        <v>54</v>
      </c>
      <c r="D78" s="64" t="s">
        <v>71</v>
      </c>
      <c r="E78" s="64" t="s">
        <v>255</v>
      </c>
      <c r="H78" s="64" t="s">
        <v>55</v>
      </c>
      <c r="I78" s="64" t="s">
        <v>68</v>
      </c>
      <c r="J78" s="64" t="s">
        <v>73</v>
      </c>
      <c r="K78" s="64" t="s">
        <v>301</v>
      </c>
      <c r="L78" s="26" t="s">
        <v>6</v>
      </c>
      <c r="M78" s="64">
        <v>2012</v>
      </c>
      <c r="N78" s="64">
        <v>2012</v>
      </c>
      <c r="R78" s="45"/>
      <c r="S78" s="45"/>
      <c r="T78" s="45"/>
      <c r="U78" s="45"/>
      <c r="V78" s="45"/>
      <c r="W78" s="45"/>
      <c r="X78" s="45"/>
      <c r="Y78" s="45"/>
      <c r="Z78" s="45"/>
      <c r="AA78" s="45"/>
      <c r="AB78" s="45" t="s">
        <v>74</v>
      </c>
      <c r="AC78" s="45"/>
      <c r="AD78" s="45"/>
      <c r="AE78" s="45"/>
      <c r="AF78" s="45"/>
      <c r="AG78" s="45"/>
      <c r="AH78" s="45"/>
      <c r="AI78" s="45"/>
      <c r="AJ78" s="45"/>
      <c r="AK78" s="45"/>
      <c r="AL78" s="45"/>
    </row>
    <row r="79" spans="1:39">
      <c r="J79" s="25"/>
      <c r="K79" s="25"/>
      <c r="M79" s="25"/>
      <c r="N79" s="25"/>
      <c r="O79" s="25"/>
      <c r="P79" s="25"/>
      <c r="Q79" s="25"/>
      <c r="R79" s="45"/>
      <c r="S79" s="45"/>
      <c r="T79" s="45"/>
      <c r="U79" s="45"/>
      <c r="V79" s="45"/>
      <c r="W79" s="45"/>
      <c r="X79" s="45"/>
      <c r="Y79" s="45"/>
      <c r="Z79" s="45"/>
      <c r="AA79" s="45"/>
      <c r="AB79" s="45"/>
      <c r="AC79" s="45"/>
      <c r="AD79" s="45"/>
      <c r="AE79" s="45"/>
      <c r="AF79" s="45"/>
      <c r="AG79" s="45"/>
      <c r="AH79" s="45"/>
      <c r="AI79" s="45"/>
      <c r="AJ79" s="45"/>
      <c r="AK79" s="45"/>
      <c r="AL79" s="45"/>
    </row>
    <row r="80" spans="1:39" s="64" customFormat="1">
      <c r="A80" s="6"/>
      <c r="L80" s="26"/>
      <c r="R80" s="45"/>
      <c r="S80" s="45"/>
      <c r="T80" s="45"/>
      <c r="U80" s="45"/>
      <c r="V80" s="45"/>
      <c r="W80" s="45"/>
      <c r="X80" s="45"/>
      <c r="Y80" s="45"/>
      <c r="Z80" s="45"/>
      <c r="AA80" s="45"/>
      <c r="AB80" s="45"/>
      <c r="AC80" s="45"/>
      <c r="AD80" s="45"/>
      <c r="AE80" s="45"/>
      <c r="AF80" s="45"/>
      <c r="AG80" s="45"/>
      <c r="AH80" s="45"/>
      <c r="AI80" s="45"/>
      <c r="AJ80" s="45"/>
      <c r="AK80" s="45"/>
      <c r="AL80" s="45"/>
    </row>
    <row r="81" spans="1:38" s="64" customFormat="1">
      <c r="A81" s="6" t="s">
        <v>166</v>
      </c>
      <c r="B81" s="64" t="s">
        <v>290</v>
      </c>
      <c r="C81" s="64" t="s">
        <v>255</v>
      </c>
      <c r="D81" s="64" t="s">
        <v>346</v>
      </c>
      <c r="E81" s="64" t="s">
        <v>212</v>
      </c>
      <c r="F81" s="64" t="s">
        <v>213</v>
      </c>
      <c r="G81" s="64" t="s">
        <v>214</v>
      </c>
      <c r="H81" s="64" t="s">
        <v>255</v>
      </c>
      <c r="I81" s="64" t="s">
        <v>233</v>
      </c>
      <c r="J81" s="64" t="s">
        <v>347</v>
      </c>
      <c r="K81" s="64" t="s">
        <v>149</v>
      </c>
      <c r="L81" s="26" t="s">
        <v>348</v>
      </c>
      <c r="M81" s="64" t="s">
        <v>255</v>
      </c>
      <c r="R81" s="45"/>
      <c r="S81" s="45" t="s">
        <v>74</v>
      </c>
      <c r="T81" s="45" t="s">
        <v>74</v>
      </c>
      <c r="U81" s="45" t="s">
        <v>74</v>
      </c>
      <c r="V81" s="45"/>
      <c r="W81" s="45"/>
      <c r="X81" s="45"/>
      <c r="Y81" s="45"/>
      <c r="Z81" s="45"/>
      <c r="AA81" s="45"/>
      <c r="AB81" s="45"/>
      <c r="AC81" s="45"/>
      <c r="AD81" s="45"/>
      <c r="AE81" s="45"/>
      <c r="AF81" s="45"/>
      <c r="AG81" s="45"/>
      <c r="AH81" s="45"/>
      <c r="AI81" s="45"/>
      <c r="AJ81" s="45"/>
      <c r="AK81" s="45"/>
      <c r="AL81" s="45"/>
    </row>
    <row r="82" spans="1:38" s="64" customFormat="1">
      <c r="A82" s="6"/>
      <c r="B82" s="64" t="s">
        <v>281</v>
      </c>
      <c r="E82" s="64" t="s">
        <v>212</v>
      </c>
      <c r="F82" s="64" t="s">
        <v>213</v>
      </c>
      <c r="G82" s="64" t="s">
        <v>282</v>
      </c>
      <c r="H82" s="64" t="s">
        <v>255</v>
      </c>
      <c r="I82" s="64" t="s">
        <v>233</v>
      </c>
      <c r="J82" s="64" t="s">
        <v>283</v>
      </c>
      <c r="K82" s="64" t="s">
        <v>307</v>
      </c>
      <c r="L82" s="26" t="s">
        <v>202</v>
      </c>
      <c r="M82" s="64" t="s">
        <v>255</v>
      </c>
      <c r="N82" s="64">
        <v>2014</v>
      </c>
      <c r="P82" s="64" t="s">
        <v>284</v>
      </c>
      <c r="R82" s="45"/>
      <c r="S82" s="45"/>
      <c r="T82" s="45"/>
      <c r="U82" s="45"/>
      <c r="V82" s="45"/>
      <c r="W82" s="45"/>
      <c r="X82" s="45"/>
      <c r="Y82" s="45"/>
      <c r="Z82" s="45"/>
      <c r="AA82" s="45"/>
      <c r="AB82" s="45"/>
      <c r="AC82" s="45"/>
      <c r="AD82" s="45" t="s">
        <v>74</v>
      </c>
      <c r="AE82" s="45"/>
      <c r="AF82" s="45"/>
      <c r="AG82" s="45"/>
      <c r="AH82" s="45"/>
      <c r="AI82" s="45"/>
      <c r="AJ82" s="45"/>
      <c r="AK82" s="45"/>
      <c r="AL82" s="45"/>
    </row>
    <row r="83" spans="1:38" s="64" customFormat="1">
      <c r="A83" s="6"/>
      <c r="B83" s="64" t="s">
        <v>249</v>
      </c>
      <c r="C83" s="64" t="s">
        <v>255</v>
      </c>
      <c r="I83" s="64" t="s">
        <v>238</v>
      </c>
      <c r="J83" s="64" t="s">
        <v>218</v>
      </c>
      <c r="K83" s="64" t="s">
        <v>149</v>
      </c>
      <c r="L83" s="26" t="s">
        <v>150</v>
      </c>
      <c r="M83" s="64" t="s">
        <v>255</v>
      </c>
      <c r="R83" s="45"/>
      <c r="S83" s="45"/>
      <c r="T83" s="45"/>
      <c r="U83" s="45" t="s">
        <v>74</v>
      </c>
      <c r="V83" s="45"/>
      <c r="W83" s="45"/>
      <c r="X83" s="45"/>
      <c r="Y83" s="45"/>
      <c r="Z83" s="45"/>
      <c r="AA83" s="45"/>
      <c r="AB83" s="45"/>
      <c r="AC83" s="45"/>
      <c r="AD83" s="45"/>
      <c r="AE83" s="45"/>
      <c r="AF83" s="45"/>
      <c r="AG83" s="45"/>
      <c r="AH83" s="45"/>
      <c r="AI83" s="45"/>
      <c r="AJ83" s="45"/>
      <c r="AK83" s="45"/>
      <c r="AL83" s="45"/>
    </row>
    <row r="84" spans="1:38" s="64" customFormat="1">
      <c r="A84" s="6"/>
      <c r="B84" s="64" t="s">
        <v>250</v>
      </c>
      <c r="C84" s="64" t="s">
        <v>255</v>
      </c>
      <c r="I84" s="64" t="s">
        <v>233</v>
      </c>
      <c r="J84" s="64" t="s">
        <v>302</v>
      </c>
      <c r="K84" s="64" t="s">
        <v>148</v>
      </c>
      <c r="L84" s="26" t="s">
        <v>151</v>
      </c>
      <c r="M84" s="64" t="s">
        <v>255</v>
      </c>
      <c r="R84" s="45"/>
      <c r="S84" s="45" t="s">
        <v>74</v>
      </c>
      <c r="T84" s="45" t="s">
        <v>74</v>
      </c>
      <c r="U84" s="45" t="s">
        <v>74</v>
      </c>
      <c r="V84" s="45" t="s">
        <v>74</v>
      </c>
      <c r="W84" s="45" t="s">
        <v>74</v>
      </c>
      <c r="X84" s="45" t="s">
        <v>74</v>
      </c>
      <c r="Y84" s="45" t="s">
        <v>74</v>
      </c>
      <c r="Z84" s="45" t="s">
        <v>74</v>
      </c>
      <c r="AA84" s="45" t="s">
        <v>74</v>
      </c>
      <c r="AB84" s="45" t="s">
        <v>74</v>
      </c>
      <c r="AC84" s="45" t="s">
        <v>74</v>
      </c>
      <c r="AD84" s="45" t="s">
        <v>74</v>
      </c>
      <c r="AE84" s="45"/>
      <c r="AF84" s="45"/>
      <c r="AG84" s="45"/>
      <c r="AH84" s="45"/>
      <c r="AI84" s="45"/>
      <c r="AJ84" s="45"/>
      <c r="AK84" s="45"/>
      <c r="AL84" s="45"/>
    </row>
    <row r="85" spans="1:38" s="64" customFormat="1">
      <c r="A85" s="6"/>
      <c r="B85" s="64" t="s">
        <v>251</v>
      </c>
      <c r="C85" s="64" t="s">
        <v>255</v>
      </c>
      <c r="I85" s="64" t="s">
        <v>233</v>
      </c>
      <c r="J85" s="64" t="s">
        <v>302</v>
      </c>
      <c r="K85" s="64" t="s">
        <v>148</v>
      </c>
      <c r="L85" s="26" t="s">
        <v>151</v>
      </c>
      <c r="M85" s="64" t="s">
        <v>255</v>
      </c>
      <c r="R85" s="45"/>
      <c r="S85" s="45"/>
      <c r="T85" s="45"/>
      <c r="U85" s="45"/>
      <c r="V85" s="45"/>
      <c r="W85" s="45"/>
      <c r="X85" s="45"/>
      <c r="Y85" s="45"/>
      <c r="Z85" s="45" t="s">
        <v>74</v>
      </c>
      <c r="AA85" s="45" t="s">
        <v>74</v>
      </c>
      <c r="AB85" s="45" t="s">
        <v>74</v>
      </c>
      <c r="AC85" s="45" t="s">
        <v>74</v>
      </c>
      <c r="AD85" s="45" t="s">
        <v>74</v>
      </c>
      <c r="AE85" s="45"/>
      <c r="AF85" s="45"/>
      <c r="AG85" s="45"/>
      <c r="AH85" s="45"/>
      <c r="AI85" s="45"/>
      <c r="AJ85" s="45"/>
      <c r="AK85" s="45"/>
      <c r="AL85" s="45"/>
    </row>
    <row r="86" spans="1:38" s="64" customFormat="1">
      <c r="A86" s="6"/>
      <c r="B86" s="64" t="s">
        <v>306</v>
      </c>
      <c r="C86" s="64" t="s">
        <v>255</v>
      </c>
      <c r="D86" s="64" t="s">
        <v>56</v>
      </c>
      <c r="E86" s="64" t="s">
        <v>212</v>
      </c>
      <c r="F86" s="64" t="s">
        <v>213</v>
      </c>
      <c r="G86" s="64" t="s">
        <v>125</v>
      </c>
      <c r="H86" s="64" t="s">
        <v>255</v>
      </c>
      <c r="I86" s="64" t="s">
        <v>233</v>
      </c>
      <c r="J86" s="64" t="s">
        <v>322</v>
      </c>
      <c r="K86" s="64" t="s">
        <v>307</v>
      </c>
      <c r="L86" s="26" t="s">
        <v>202</v>
      </c>
      <c r="M86" s="64">
        <v>1900</v>
      </c>
      <c r="N86" s="64">
        <v>2013</v>
      </c>
      <c r="P86" s="64" t="s">
        <v>24</v>
      </c>
      <c r="R86" s="45" t="s">
        <v>255</v>
      </c>
      <c r="S86" s="45" t="s">
        <v>74</v>
      </c>
      <c r="T86" s="45" t="s">
        <v>74</v>
      </c>
      <c r="U86" s="45" t="s">
        <v>74</v>
      </c>
      <c r="V86" s="45" t="s">
        <v>74</v>
      </c>
      <c r="W86" s="45" t="s">
        <v>74</v>
      </c>
      <c r="X86" s="45" t="s">
        <v>74</v>
      </c>
      <c r="Y86" s="45" t="s">
        <v>74</v>
      </c>
      <c r="Z86" s="45" t="s">
        <v>74</v>
      </c>
      <c r="AA86" s="45" t="s">
        <v>74</v>
      </c>
      <c r="AB86" s="45" t="s">
        <v>74</v>
      </c>
      <c r="AC86" s="45" t="s">
        <v>74</v>
      </c>
      <c r="AD86" s="45" t="s">
        <v>74</v>
      </c>
      <c r="AE86" s="45"/>
      <c r="AF86" s="45"/>
      <c r="AG86" s="45"/>
      <c r="AH86" s="45"/>
      <c r="AI86" s="45"/>
      <c r="AJ86" s="45"/>
      <c r="AK86" s="45"/>
      <c r="AL86" s="45"/>
    </row>
    <row r="87" spans="1:38" s="64" customFormat="1">
      <c r="A87" s="6"/>
      <c r="B87" s="64" t="s">
        <v>85</v>
      </c>
      <c r="C87" s="64" t="s">
        <v>255</v>
      </c>
      <c r="E87" s="64" t="s">
        <v>80</v>
      </c>
      <c r="F87" s="64" t="s">
        <v>255</v>
      </c>
      <c r="G87" s="64" t="s">
        <v>101</v>
      </c>
      <c r="H87" s="64" t="s">
        <v>255</v>
      </c>
      <c r="I87" s="64" t="s">
        <v>108</v>
      </c>
      <c r="J87" s="64" t="s">
        <v>106</v>
      </c>
      <c r="K87" s="64" t="s">
        <v>110</v>
      </c>
      <c r="L87" s="26" t="s">
        <v>154</v>
      </c>
      <c r="M87" s="64">
        <v>2013</v>
      </c>
      <c r="N87" s="64">
        <v>2014</v>
      </c>
      <c r="R87" s="45"/>
      <c r="S87" s="45"/>
      <c r="T87" s="45"/>
      <c r="U87" s="45"/>
      <c r="V87" s="45"/>
      <c r="W87" s="45"/>
      <c r="X87" s="45"/>
      <c r="Y87" s="45"/>
      <c r="Z87" s="45"/>
      <c r="AA87" s="45"/>
      <c r="AB87" s="45"/>
      <c r="AC87" s="45" t="s">
        <v>74</v>
      </c>
      <c r="AD87" s="45" t="s">
        <v>74</v>
      </c>
      <c r="AE87" s="45"/>
      <c r="AF87" s="45"/>
      <c r="AG87" s="45"/>
      <c r="AH87" s="45"/>
      <c r="AI87" s="45"/>
      <c r="AJ87" s="45"/>
      <c r="AK87" s="45"/>
      <c r="AL87" s="45"/>
    </row>
    <row r="88" spans="1:38" s="64" customFormat="1">
      <c r="A88" s="6"/>
      <c r="B88" s="64" t="s">
        <v>252</v>
      </c>
      <c r="I88" s="64" t="s">
        <v>223</v>
      </c>
      <c r="J88" s="64" t="s">
        <v>216</v>
      </c>
      <c r="K88" s="64" t="s">
        <v>301</v>
      </c>
      <c r="L88" s="49" t="s">
        <v>511</v>
      </c>
      <c r="M88" s="64">
        <v>2003</v>
      </c>
      <c r="N88" s="64">
        <v>2003</v>
      </c>
      <c r="R88" s="45"/>
      <c r="S88" s="45" t="s">
        <v>74</v>
      </c>
      <c r="T88" s="45"/>
      <c r="U88" s="45"/>
      <c r="V88" s="45"/>
      <c r="W88" s="45"/>
      <c r="X88" s="45"/>
      <c r="Y88" s="45"/>
      <c r="Z88" s="45"/>
      <c r="AA88" s="45"/>
      <c r="AB88" s="45"/>
      <c r="AC88" s="45"/>
      <c r="AD88" s="45"/>
      <c r="AE88" s="45"/>
      <c r="AF88" s="45"/>
      <c r="AG88" s="45"/>
      <c r="AH88" s="45"/>
      <c r="AI88" s="45"/>
      <c r="AJ88" s="45"/>
      <c r="AK88" s="45"/>
      <c r="AL88" s="45"/>
    </row>
    <row r="89" spans="1:38" s="64" customFormat="1">
      <c r="A89" s="6"/>
      <c r="B89" s="64" t="s">
        <v>252</v>
      </c>
      <c r="I89" s="64" t="s">
        <v>224</v>
      </c>
      <c r="J89" s="64" t="s">
        <v>506</v>
      </c>
      <c r="K89" s="64" t="s">
        <v>301</v>
      </c>
      <c r="L89" s="49" t="s">
        <v>507</v>
      </c>
      <c r="M89" s="64" t="s">
        <v>508</v>
      </c>
      <c r="N89" s="64" t="s">
        <v>509</v>
      </c>
      <c r="P89" s="64" t="s">
        <v>510</v>
      </c>
      <c r="R89" s="45"/>
      <c r="S89" s="45"/>
      <c r="T89" s="45"/>
      <c r="U89" s="45"/>
      <c r="V89" s="45"/>
      <c r="W89" s="45"/>
      <c r="X89" s="45"/>
      <c r="Y89" s="45"/>
      <c r="Z89" s="45"/>
      <c r="AA89" s="45"/>
      <c r="AB89" s="45"/>
      <c r="AC89" s="45"/>
      <c r="AD89" s="45"/>
      <c r="AE89" s="45"/>
      <c r="AF89" s="45" t="s">
        <v>74</v>
      </c>
      <c r="AG89" s="45"/>
      <c r="AH89" s="45"/>
      <c r="AI89" s="45"/>
      <c r="AJ89" s="45"/>
      <c r="AK89" s="45"/>
      <c r="AL89" s="54"/>
    </row>
    <row r="90" spans="1:38" s="64" customFormat="1">
      <c r="A90" s="6"/>
      <c r="B90" s="64" t="s">
        <v>253</v>
      </c>
      <c r="C90" s="64" t="s">
        <v>197</v>
      </c>
      <c r="D90" s="64" t="s">
        <v>198</v>
      </c>
      <c r="E90" s="64" t="s">
        <v>255</v>
      </c>
      <c r="G90" s="64" t="s">
        <v>64</v>
      </c>
      <c r="H90" s="64" t="s">
        <v>255</v>
      </c>
      <c r="I90" s="64" t="s">
        <v>224</v>
      </c>
      <c r="J90" s="64" t="s">
        <v>303</v>
      </c>
      <c r="K90" s="64" t="s">
        <v>301</v>
      </c>
      <c r="L90" s="26" t="s">
        <v>318</v>
      </c>
      <c r="M90" s="11">
        <v>41730</v>
      </c>
      <c r="N90" s="11">
        <v>41821</v>
      </c>
      <c r="P90" s="64" t="s">
        <v>25</v>
      </c>
      <c r="R90" s="45" t="s">
        <v>255</v>
      </c>
      <c r="S90" s="45"/>
      <c r="T90" s="45"/>
      <c r="U90" s="45"/>
      <c r="V90" s="45"/>
      <c r="W90" s="45"/>
      <c r="X90" s="45"/>
      <c r="Y90" s="45"/>
      <c r="Z90" s="45" t="s">
        <v>74</v>
      </c>
      <c r="AA90" s="45"/>
      <c r="AB90" s="45"/>
      <c r="AC90" s="45"/>
      <c r="AD90" s="45" t="s">
        <v>74</v>
      </c>
      <c r="AE90" s="45"/>
      <c r="AF90" s="45"/>
      <c r="AG90" s="45"/>
      <c r="AH90" s="45"/>
      <c r="AI90" s="45"/>
      <c r="AJ90" s="45"/>
      <c r="AK90" s="45"/>
      <c r="AL90" s="45"/>
    </row>
    <row r="91" spans="1:38" s="64" customFormat="1">
      <c r="A91" s="6"/>
      <c r="B91" s="64" t="s">
        <v>268</v>
      </c>
      <c r="C91" s="64" t="s">
        <v>255</v>
      </c>
      <c r="I91" s="64" t="s">
        <v>109</v>
      </c>
      <c r="J91" s="64" t="s">
        <v>304</v>
      </c>
      <c r="K91" s="64" t="s">
        <v>301</v>
      </c>
      <c r="L91" s="26"/>
      <c r="R91" s="45"/>
      <c r="S91" s="45" t="s">
        <v>74</v>
      </c>
      <c r="T91" s="45" t="s">
        <v>74</v>
      </c>
      <c r="U91" s="45" t="s">
        <v>74</v>
      </c>
      <c r="V91" s="45"/>
      <c r="W91" s="45"/>
      <c r="X91" s="45"/>
      <c r="Y91" s="45" t="s">
        <v>74</v>
      </c>
      <c r="Z91" s="45" t="s">
        <v>74</v>
      </c>
      <c r="AA91" s="45" t="s">
        <v>74</v>
      </c>
      <c r="AB91" s="45" t="s">
        <v>74</v>
      </c>
      <c r="AC91" s="45" t="s">
        <v>74</v>
      </c>
      <c r="AD91" s="45" t="s">
        <v>74</v>
      </c>
      <c r="AE91" s="45" t="s">
        <v>74</v>
      </c>
      <c r="AF91" s="45" t="s">
        <v>74</v>
      </c>
      <c r="AG91" s="45" t="s">
        <v>74</v>
      </c>
      <c r="AH91" s="45" t="s">
        <v>74</v>
      </c>
      <c r="AI91" s="45" t="s">
        <v>74</v>
      </c>
      <c r="AJ91" s="45" t="s">
        <v>74</v>
      </c>
      <c r="AK91" s="45" t="s">
        <v>74</v>
      </c>
      <c r="AL91" s="45" t="s">
        <v>74</v>
      </c>
    </row>
    <row r="92" spans="1:38" s="64" customFormat="1">
      <c r="A92" s="6"/>
      <c r="B92" s="64" t="s">
        <v>344</v>
      </c>
      <c r="E92" s="64" t="s">
        <v>203</v>
      </c>
      <c r="F92" s="64" t="s">
        <v>130</v>
      </c>
      <c r="G92" s="64" t="s">
        <v>529</v>
      </c>
      <c r="H92" s="64">
        <v>7</v>
      </c>
      <c r="I92" s="64" t="s">
        <v>109</v>
      </c>
      <c r="J92" s="64" t="s">
        <v>323</v>
      </c>
      <c r="K92" s="64" t="s">
        <v>301</v>
      </c>
      <c r="L92" s="26" t="s">
        <v>136</v>
      </c>
      <c r="M92" s="64">
        <v>2011</v>
      </c>
      <c r="N92" s="64">
        <v>2022</v>
      </c>
      <c r="O92" s="49" t="s">
        <v>530</v>
      </c>
      <c r="R92" s="45"/>
      <c r="S92" s="45"/>
      <c r="T92" s="45"/>
      <c r="U92" s="45"/>
      <c r="V92" s="45"/>
      <c r="W92" s="45"/>
      <c r="X92" s="45"/>
      <c r="Y92" s="45"/>
      <c r="Z92" s="45" t="s">
        <v>74</v>
      </c>
      <c r="AA92" s="45" t="s">
        <v>74</v>
      </c>
      <c r="AB92" s="45" t="s">
        <v>74</v>
      </c>
      <c r="AC92" s="45" t="s">
        <v>74</v>
      </c>
      <c r="AD92" s="45" t="s">
        <v>74</v>
      </c>
      <c r="AE92" s="45" t="s">
        <v>74</v>
      </c>
      <c r="AF92" s="45" t="s">
        <v>74</v>
      </c>
      <c r="AG92" s="45" t="s">
        <v>74</v>
      </c>
      <c r="AH92" s="45" t="s">
        <v>74</v>
      </c>
      <c r="AI92" s="45" t="s">
        <v>74</v>
      </c>
      <c r="AJ92" s="45" t="s">
        <v>74</v>
      </c>
      <c r="AK92" s="45" t="s">
        <v>74</v>
      </c>
      <c r="AL92" s="54"/>
    </row>
    <row r="93" spans="1:38" s="64" customFormat="1">
      <c r="A93" s="6"/>
      <c r="B93" s="64" t="s">
        <v>344</v>
      </c>
      <c r="C93" s="64" t="s">
        <v>255</v>
      </c>
      <c r="D93" s="64" t="s">
        <v>69</v>
      </c>
      <c r="E93" s="64" t="s">
        <v>80</v>
      </c>
      <c r="F93" s="64" t="s">
        <v>255</v>
      </c>
      <c r="G93" s="64" t="s">
        <v>81</v>
      </c>
      <c r="H93" s="64" t="s">
        <v>102</v>
      </c>
      <c r="I93" s="64" t="s">
        <v>107</v>
      </c>
      <c r="J93" s="64" t="s">
        <v>106</v>
      </c>
      <c r="K93" s="64" t="s">
        <v>110</v>
      </c>
      <c r="L93" s="26" t="s">
        <v>154</v>
      </c>
      <c r="M93" s="64">
        <v>2013</v>
      </c>
      <c r="N93" s="64">
        <v>2014</v>
      </c>
      <c r="R93" s="45"/>
      <c r="S93" s="45"/>
      <c r="T93" s="45"/>
      <c r="U93" s="45"/>
      <c r="V93" s="45"/>
      <c r="W93" s="45"/>
      <c r="X93" s="45"/>
      <c r="Y93" s="45"/>
      <c r="Z93" s="45"/>
      <c r="AA93" s="45"/>
      <c r="AB93" s="45"/>
      <c r="AC93" s="45" t="s">
        <v>74</v>
      </c>
      <c r="AD93" s="45" t="s">
        <v>74</v>
      </c>
      <c r="AE93" s="45"/>
      <c r="AF93" s="45"/>
      <c r="AG93" s="45"/>
      <c r="AH93" s="45"/>
      <c r="AI93" s="45"/>
      <c r="AJ93" s="45"/>
      <c r="AK93" s="45"/>
      <c r="AL93" s="45"/>
    </row>
    <row r="94" spans="1:38" s="64" customFormat="1">
      <c r="A94" s="6"/>
      <c r="B94" s="64" t="s">
        <v>345</v>
      </c>
      <c r="E94" s="64" t="s">
        <v>203</v>
      </c>
      <c r="F94" s="64" t="s">
        <v>130</v>
      </c>
      <c r="G94" s="64" t="s">
        <v>531</v>
      </c>
      <c r="H94" s="64">
        <v>7</v>
      </c>
      <c r="I94" s="64" t="s">
        <v>109</v>
      </c>
      <c r="J94" s="64" t="s">
        <v>323</v>
      </c>
      <c r="K94" s="64" t="s">
        <v>301</v>
      </c>
      <c r="L94" s="26" t="s">
        <v>136</v>
      </c>
      <c r="M94" s="64">
        <v>2011</v>
      </c>
      <c r="N94" s="64">
        <v>2022</v>
      </c>
      <c r="O94" s="49" t="s">
        <v>530</v>
      </c>
      <c r="R94" s="45"/>
      <c r="S94" s="45"/>
      <c r="T94" s="45"/>
      <c r="U94" s="45"/>
      <c r="V94" s="45"/>
      <c r="W94" s="45"/>
      <c r="X94" s="45"/>
      <c r="Y94" s="45"/>
      <c r="Z94" s="45" t="s">
        <v>74</v>
      </c>
      <c r="AA94" s="45" t="s">
        <v>74</v>
      </c>
      <c r="AB94" s="45" t="s">
        <v>74</v>
      </c>
      <c r="AC94" s="45" t="s">
        <v>74</v>
      </c>
      <c r="AD94" s="45" t="s">
        <v>74</v>
      </c>
      <c r="AE94" s="45" t="s">
        <v>74</v>
      </c>
      <c r="AF94" s="45" t="s">
        <v>74</v>
      </c>
      <c r="AG94" s="45" t="s">
        <v>74</v>
      </c>
      <c r="AH94" s="45" t="s">
        <v>74</v>
      </c>
      <c r="AI94" s="45" t="s">
        <v>74</v>
      </c>
      <c r="AJ94" s="45" t="s">
        <v>74</v>
      </c>
      <c r="AK94" s="45" t="s">
        <v>74</v>
      </c>
      <c r="AL94" s="54"/>
    </row>
    <row r="95" spans="1:38" s="64" customFormat="1">
      <c r="A95" s="6"/>
      <c r="B95" s="64" t="s">
        <v>345</v>
      </c>
      <c r="C95" s="64" t="s">
        <v>255</v>
      </c>
      <c r="E95" s="64" t="s">
        <v>80</v>
      </c>
      <c r="F95" s="64" t="s">
        <v>255</v>
      </c>
      <c r="G95" s="64" t="s">
        <v>101</v>
      </c>
      <c r="H95" s="64">
        <v>32</v>
      </c>
      <c r="I95" s="64" t="s">
        <v>107</v>
      </c>
      <c r="J95" s="64" t="s">
        <v>106</v>
      </c>
      <c r="K95" s="64" t="s">
        <v>110</v>
      </c>
      <c r="L95" s="26" t="s">
        <v>154</v>
      </c>
      <c r="M95" s="64">
        <v>2013</v>
      </c>
      <c r="N95" s="64">
        <v>2014</v>
      </c>
      <c r="R95" s="45"/>
      <c r="S95" s="45"/>
      <c r="T95" s="45"/>
      <c r="U95" s="45"/>
      <c r="V95" s="45"/>
      <c r="W95" s="45"/>
      <c r="X95" s="45"/>
      <c r="Y95" s="45"/>
      <c r="Z95" s="45"/>
      <c r="AA95" s="45"/>
      <c r="AB95" s="45"/>
      <c r="AC95" s="45" t="s">
        <v>74</v>
      </c>
      <c r="AD95" s="45" t="s">
        <v>74</v>
      </c>
      <c r="AE95" s="45"/>
      <c r="AF95" s="45"/>
      <c r="AG95" s="45"/>
      <c r="AH95" s="45"/>
      <c r="AI95" s="45"/>
      <c r="AJ95" s="45"/>
      <c r="AK95" s="45"/>
      <c r="AL95" s="45"/>
    </row>
    <row r="96" spans="1:38" s="64" customFormat="1">
      <c r="A96" s="6"/>
      <c r="B96" s="64" t="s">
        <v>79</v>
      </c>
      <c r="C96" s="64" t="s">
        <v>255</v>
      </c>
      <c r="E96" s="64" t="s">
        <v>80</v>
      </c>
      <c r="F96" s="64" t="s">
        <v>255</v>
      </c>
      <c r="G96" s="64" t="s">
        <v>81</v>
      </c>
      <c r="H96" s="64" t="s">
        <v>255</v>
      </c>
      <c r="I96" s="64" t="s">
        <v>108</v>
      </c>
      <c r="J96" s="64" t="s">
        <v>106</v>
      </c>
      <c r="K96" s="64" t="s">
        <v>110</v>
      </c>
      <c r="L96" s="26" t="s">
        <v>154</v>
      </c>
      <c r="M96" s="64">
        <v>2013</v>
      </c>
      <c r="N96" s="64">
        <v>2014</v>
      </c>
      <c r="R96" s="45"/>
      <c r="S96" s="45"/>
      <c r="T96" s="45"/>
      <c r="U96" s="45"/>
      <c r="V96" s="45"/>
      <c r="W96" s="45"/>
      <c r="X96" s="45"/>
      <c r="Y96" s="45"/>
      <c r="Z96" s="45"/>
      <c r="AA96" s="45"/>
      <c r="AB96" s="45"/>
      <c r="AC96" s="45" t="s">
        <v>74</v>
      </c>
      <c r="AD96" s="45" t="s">
        <v>74</v>
      </c>
      <c r="AE96" s="45"/>
      <c r="AF96" s="45"/>
      <c r="AG96" s="45"/>
      <c r="AH96" s="45"/>
      <c r="AI96" s="45"/>
      <c r="AJ96" s="45"/>
      <c r="AK96" s="45"/>
      <c r="AL96" s="45"/>
    </row>
    <row r="97" spans="1:39" s="64" customFormat="1">
      <c r="A97" s="6"/>
      <c r="B97" s="64" t="s">
        <v>103</v>
      </c>
      <c r="C97" s="64" t="s">
        <v>255</v>
      </c>
      <c r="E97" s="64" t="s">
        <v>80</v>
      </c>
      <c r="F97" s="64" t="s">
        <v>255</v>
      </c>
      <c r="G97" s="64" t="s">
        <v>81</v>
      </c>
      <c r="H97" s="64" t="s">
        <v>102</v>
      </c>
      <c r="I97" s="64" t="s">
        <v>107</v>
      </c>
      <c r="J97" s="64" t="s">
        <v>106</v>
      </c>
      <c r="K97" s="64" t="s">
        <v>110</v>
      </c>
      <c r="L97" s="26" t="s">
        <v>154</v>
      </c>
      <c r="M97" s="64">
        <v>2013</v>
      </c>
      <c r="N97" s="64">
        <v>2014</v>
      </c>
      <c r="R97" s="45"/>
      <c r="S97" s="45"/>
      <c r="T97" s="45"/>
      <c r="U97" s="45"/>
      <c r="V97" s="45"/>
      <c r="W97" s="45"/>
      <c r="X97" s="45"/>
      <c r="Y97" s="45"/>
      <c r="Z97" s="45"/>
      <c r="AA97" s="45"/>
      <c r="AB97" s="45"/>
      <c r="AC97" s="45" t="s">
        <v>74</v>
      </c>
      <c r="AD97" s="45" t="s">
        <v>74</v>
      </c>
      <c r="AE97" s="45"/>
      <c r="AF97" s="45"/>
      <c r="AG97" s="45"/>
      <c r="AH97" s="45"/>
      <c r="AI97" s="45"/>
      <c r="AJ97" s="45"/>
      <c r="AK97" s="45"/>
      <c r="AL97" s="45"/>
    </row>
    <row r="98" spans="1:39" s="64" customFormat="1">
      <c r="A98" s="6"/>
      <c r="B98" s="64" t="s">
        <v>267</v>
      </c>
      <c r="C98" s="64" t="s">
        <v>255</v>
      </c>
      <c r="E98" s="64" t="s">
        <v>203</v>
      </c>
      <c r="F98" s="64" t="s">
        <v>130</v>
      </c>
      <c r="G98" s="64">
        <v>189</v>
      </c>
      <c r="H98" s="64">
        <v>1</v>
      </c>
      <c r="I98" s="64" t="s">
        <v>109</v>
      </c>
      <c r="J98" s="64" t="s">
        <v>323</v>
      </c>
      <c r="K98" s="64" t="s">
        <v>301</v>
      </c>
      <c r="L98" s="26" t="s">
        <v>136</v>
      </c>
      <c r="M98" s="64">
        <v>2013</v>
      </c>
      <c r="N98" s="64">
        <v>2015</v>
      </c>
      <c r="R98" s="45"/>
      <c r="S98" s="45"/>
      <c r="T98" s="45"/>
      <c r="U98" s="45"/>
      <c r="V98" s="45"/>
      <c r="W98" s="45"/>
      <c r="X98" s="45"/>
      <c r="Y98" s="45" t="s">
        <v>74</v>
      </c>
      <c r="Z98" s="45" t="s">
        <v>74</v>
      </c>
      <c r="AA98" s="45" t="s">
        <v>74</v>
      </c>
      <c r="AB98" s="45" t="s">
        <v>74</v>
      </c>
      <c r="AC98" s="45" t="s">
        <v>74</v>
      </c>
      <c r="AD98" s="45" t="s">
        <v>74</v>
      </c>
      <c r="AE98" s="45" t="s">
        <v>74</v>
      </c>
      <c r="AF98" s="45" t="s">
        <v>74</v>
      </c>
      <c r="AG98" s="45" t="s">
        <v>74</v>
      </c>
      <c r="AH98" s="45" t="s">
        <v>74</v>
      </c>
      <c r="AI98" s="45" t="s">
        <v>74</v>
      </c>
      <c r="AJ98" s="45" t="s">
        <v>74</v>
      </c>
      <c r="AK98" s="45" t="s">
        <v>74</v>
      </c>
      <c r="AL98" s="54"/>
    </row>
    <row r="99" spans="1:39" s="64" customFormat="1">
      <c r="A99" s="6"/>
      <c r="B99" s="64" t="s">
        <v>285</v>
      </c>
      <c r="C99" s="64" t="s">
        <v>286</v>
      </c>
      <c r="D99" s="64" t="s">
        <v>383</v>
      </c>
      <c r="E99" s="64" t="s">
        <v>255</v>
      </c>
      <c r="G99" s="64" t="s">
        <v>384</v>
      </c>
      <c r="H99" s="64" t="s">
        <v>255</v>
      </c>
      <c r="I99" s="64" t="s">
        <v>385</v>
      </c>
      <c r="J99" s="64" t="s">
        <v>386</v>
      </c>
      <c r="K99" s="64" t="s">
        <v>148</v>
      </c>
      <c r="L99" s="26" t="s">
        <v>387</v>
      </c>
      <c r="M99" s="64">
        <v>2015</v>
      </c>
      <c r="N99" s="64">
        <v>2018</v>
      </c>
      <c r="P99" s="64" t="s">
        <v>388</v>
      </c>
      <c r="R99" s="45"/>
      <c r="S99" s="45"/>
      <c r="T99" s="45"/>
      <c r="U99" s="45"/>
      <c r="V99" s="45"/>
      <c r="W99" s="45"/>
      <c r="X99" s="45"/>
      <c r="Y99" s="45"/>
      <c r="Z99" s="45"/>
      <c r="AA99" s="45"/>
      <c r="AB99" s="45"/>
      <c r="AC99" s="45"/>
      <c r="AD99" s="45" t="s">
        <v>74</v>
      </c>
      <c r="AE99" s="45" t="s">
        <v>74</v>
      </c>
      <c r="AF99" s="45" t="s">
        <v>74</v>
      </c>
      <c r="AG99" s="45"/>
      <c r="AH99" s="45"/>
      <c r="AI99" s="45"/>
      <c r="AJ99" s="45" t="s">
        <v>74</v>
      </c>
      <c r="AK99" s="45" t="s">
        <v>74</v>
      </c>
      <c r="AL99" s="54"/>
    </row>
    <row r="100" spans="1:39" s="64" customFormat="1">
      <c r="A100" s="6"/>
      <c r="B100" s="64" t="s">
        <v>232</v>
      </c>
      <c r="I100" s="64" t="s">
        <v>224</v>
      </c>
      <c r="J100" s="64" t="s">
        <v>147</v>
      </c>
      <c r="K100" s="64" t="s">
        <v>301</v>
      </c>
      <c r="L100" s="26"/>
      <c r="R100" s="45"/>
      <c r="S100" s="45"/>
      <c r="T100" s="45"/>
      <c r="U100" s="45"/>
      <c r="V100" s="45"/>
      <c r="W100" s="45"/>
      <c r="X100" s="45"/>
      <c r="Y100" s="45"/>
      <c r="Z100" s="45"/>
      <c r="AA100" s="45"/>
      <c r="AB100" s="45"/>
      <c r="AC100" s="45" t="s">
        <v>74</v>
      </c>
      <c r="AD100" s="45" t="s">
        <v>74</v>
      </c>
      <c r="AE100" s="45"/>
      <c r="AF100" s="45"/>
      <c r="AG100" s="45"/>
      <c r="AH100" s="45"/>
      <c r="AI100" s="45"/>
      <c r="AJ100" s="45"/>
      <c r="AK100" s="45" t="s">
        <v>74</v>
      </c>
      <c r="AL100" s="45" t="s">
        <v>74</v>
      </c>
    </row>
    <row r="101" spans="1:39" s="64" customFormat="1">
      <c r="A101" s="6"/>
      <c r="B101" s="64" t="s">
        <v>135</v>
      </c>
      <c r="E101" s="64" t="s">
        <v>203</v>
      </c>
      <c r="F101" s="64" t="s">
        <v>130</v>
      </c>
      <c r="G101" s="64">
        <v>189</v>
      </c>
      <c r="H101" s="64">
        <v>1</v>
      </c>
      <c r="I101" s="64" t="s">
        <v>109</v>
      </c>
      <c r="J101" s="64" t="s">
        <v>323</v>
      </c>
      <c r="K101" s="64" t="s">
        <v>301</v>
      </c>
      <c r="L101" s="26" t="s">
        <v>136</v>
      </c>
      <c r="M101" s="64">
        <v>2013</v>
      </c>
      <c r="N101" s="64">
        <v>2014</v>
      </c>
      <c r="R101" s="45"/>
      <c r="S101" s="45"/>
      <c r="T101" s="45"/>
      <c r="U101" s="45"/>
      <c r="V101" s="45"/>
      <c r="W101" s="45"/>
      <c r="X101" s="45"/>
      <c r="Y101" s="45"/>
      <c r="Z101" s="45"/>
      <c r="AA101" s="45"/>
      <c r="AB101" s="45" t="s">
        <v>74</v>
      </c>
      <c r="AC101" s="45" t="s">
        <v>74</v>
      </c>
      <c r="AD101" s="45"/>
      <c r="AE101" s="45"/>
      <c r="AF101" s="45"/>
      <c r="AG101" s="45"/>
      <c r="AH101" s="45"/>
      <c r="AI101" s="45"/>
      <c r="AJ101" s="45"/>
      <c r="AK101" s="45"/>
      <c r="AL101" s="54"/>
    </row>
    <row r="102" spans="1:39" s="64" customFormat="1">
      <c r="A102" s="6"/>
      <c r="B102" s="64" t="s">
        <v>135</v>
      </c>
      <c r="C102" s="64" t="s">
        <v>255</v>
      </c>
      <c r="E102" s="64" t="s">
        <v>80</v>
      </c>
      <c r="F102" s="64" t="s">
        <v>255</v>
      </c>
      <c r="G102" s="64" t="s">
        <v>81</v>
      </c>
      <c r="H102" s="64" t="s">
        <v>102</v>
      </c>
      <c r="I102" s="64" t="s">
        <v>107</v>
      </c>
      <c r="J102" s="64" t="s">
        <v>134</v>
      </c>
      <c r="K102" s="64" t="s">
        <v>110</v>
      </c>
      <c r="L102" s="26" t="s">
        <v>154</v>
      </c>
      <c r="M102" s="64">
        <v>2013</v>
      </c>
      <c r="N102" s="64">
        <v>2014</v>
      </c>
      <c r="R102" s="45"/>
      <c r="S102" s="45"/>
      <c r="T102" s="45"/>
      <c r="U102" s="45"/>
      <c r="V102" s="45"/>
      <c r="W102" s="45"/>
      <c r="X102" s="45"/>
      <c r="Y102" s="45"/>
      <c r="Z102" s="45"/>
      <c r="AA102" s="45"/>
      <c r="AB102" s="45"/>
      <c r="AC102" s="45" t="s">
        <v>74</v>
      </c>
      <c r="AD102" s="45" t="s">
        <v>74</v>
      </c>
      <c r="AE102" s="45"/>
      <c r="AF102" s="45"/>
      <c r="AG102" s="45"/>
      <c r="AH102" s="45"/>
      <c r="AI102" s="45"/>
      <c r="AJ102" s="45"/>
      <c r="AK102" s="45"/>
      <c r="AL102" s="45"/>
    </row>
    <row r="103" spans="1:39" s="64" customFormat="1">
      <c r="A103" s="6"/>
      <c r="B103" s="64" t="s">
        <v>232</v>
      </c>
      <c r="E103" s="64" t="s">
        <v>58</v>
      </c>
      <c r="F103" s="64" t="s">
        <v>93</v>
      </c>
      <c r="G103" s="64" t="s">
        <v>156</v>
      </c>
      <c r="H103" s="64" t="s">
        <v>90</v>
      </c>
      <c r="I103" s="64" t="s">
        <v>223</v>
      </c>
      <c r="J103" s="64" t="s">
        <v>263</v>
      </c>
      <c r="K103" s="64" t="s">
        <v>301</v>
      </c>
      <c r="L103" s="26" t="s">
        <v>155</v>
      </c>
      <c r="M103" s="64">
        <v>2013</v>
      </c>
      <c r="N103" s="64">
        <v>2013</v>
      </c>
      <c r="O103" s="64" t="s">
        <v>274</v>
      </c>
      <c r="P103" s="64" t="s">
        <v>23</v>
      </c>
      <c r="R103" s="45" t="s">
        <v>255</v>
      </c>
      <c r="S103" s="45"/>
      <c r="T103" s="45"/>
      <c r="U103" s="45"/>
      <c r="V103" s="45"/>
      <c r="W103" s="45"/>
      <c r="X103" s="45"/>
      <c r="Y103" s="45"/>
      <c r="Z103" s="45"/>
      <c r="AA103" s="45"/>
      <c r="AB103" s="45"/>
      <c r="AC103" s="45" t="s">
        <v>74</v>
      </c>
      <c r="AD103" s="45"/>
      <c r="AE103" s="45"/>
      <c r="AF103" s="45"/>
      <c r="AG103" s="45"/>
      <c r="AH103" s="45"/>
      <c r="AI103" s="45"/>
      <c r="AJ103" s="45"/>
      <c r="AK103" s="45"/>
      <c r="AL103" s="45"/>
    </row>
    <row r="104" spans="1:39" s="64" customFormat="1">
      <c r="A104" s="6"/>
      <c r="B104" s="64" t="s">
        <v>275</v>
      </c>
      <c r="C104" s="64" t="s">
        <v>255</v>
      </c>
      <c r="D104" s="64" t="s">
        <v>57</v>
      </c>
      <c r="E104" s="64" t="s">
        <v>58</v>
      </c>
      <c r="F104" s="64" t="s">
        <v>93</v>
      </c>
      <c r="G104" s="64" t="s">
        <v>276</v>
      </c>
      <c r="H104" s="64" t="s">
        <v>255</v>
      </c>
      <c r="I104" s="64" t="s">
        <v>398</v>
      </c>
      <c r="J104" s="64" t="s">
        <v>263</v>
      </c>
      <c r="K104" s="64" t="s">
        <v>301</v>
      </c>
      <c r="L104" s="26" t="s">
        <v>155</v>
      </c>
      <c r="M104" s="64">
        <v>2013</v>
      </c>
      <c r="N104" s="64">
        <v>2015</v>
      </c>
      <c r="P104" s="64" t="s">
        <v>27</v>
      </c>
      <c r="R104" s="45" t="s">
        <v>255</v>
      </c>
      <c r="S104" s="45"/>
      <c r="T104" s="45"/>
      <c r="U104" s="45"/>
      <c r="V104" s="45"/>
      <c r="W104" s="45"/>
      <c r="X104" s="45"/>
      <c r="Y104" s="45"/>
      <c r="Z104" s="45"/>
      <c r="AA104" s="45"/>
      <c r="AB104" s="45"/>
      <c r="AC104" s="45" t="s">
        <v>74</v>
      </c>
      <c r="AD104" s="45" t="s">
        <v>74</v>
      </c>
      <c r="AE104" s="45" t="s">
        <v>74</v>
      </c>
      <c r="AF104" s="45"/>
      <c r="AG104" s="45"/>
      <c r="AH104" s="45"/>
      <c r="AI104" s="45"/>
      <c r="AJ104" s="45"/>
      <c r="AK104" s="45"/>
      <c r="AL104" s="45"/>
    </row>
    <row r="105" spans="1:39" s="64" customFormat="1">
      <c r="A105" s="6"/>
      <c r="B105" s="64" t="s">
        <v>158</v>
      </c>
      <c r="C105" s="64" t="s">
        <v>255</v>
      </c>
      <c r="E105" s="64" t="s">
        <v>58</v>
      </c>
      <c r="F105" s="64" t="s">
        <v>93</v>
      </c>
      <c r="G105" s="64" t="s">
        <v>266</v>
      </c>
      <c r="H105" s="64" t="s">
        <v>255</v>
      </c>
      <c r="I105" s="64" t="s">
        <v>223</v>
      </c>
      <c r="J105" s="64" t="s">
        <v>263</v>
      </c>
      <c r="K105" s="64" t="s">
        <v>301</v>
      </c>
      <c r="L105" s="26" t="s">
        <v>155</v>
      </c>
      <c r="M105" s="64">
        <v>2013</v>
      </c>
      <c r="N105" s="64">
        <v>2013</v>
      </c>
      <c r="P105" s="64" t="s">
        <v>27</v>
      </c>
      <c r="R105" s="45" t="s">
        <v>255</v>
      </c>
      <c r="S105" s="45"/>
      <c r="T105" s="45"/>
      <c r="U105" s="45"/>
      <c r="V105" s="45"/>
      <c r="W105" s="45"/>
      <c r="X105" s="45"/>
      <c r="Y105" s="45"/>
      <c r="Z105" s="45"/>
      <c r="AA105" s="45"/>
      <c r="AB105" s="45"/>
      <c r="AC105" s="45" t="s">
        <v>74</v>
      </c>
      <c r="AD105" s="45"/>
      <c r="AE105" s="45"/>
      <c r="AF105" s="45"/>
      <c r="AG105" s="45"/>
      <c r="AH105" s="45"/>
      <c r="AI105" s="45"/>
      <c r="AJ105" s="45"/>
      <c r="AK105" s="45"/>
      <c r="AL105" s="45"/>
    </row>
    <row r="106" spans="1:39" s="64" customFormat="1">
      <c r="A106" s="6"/>
      <c r="B106" s="64" t="s">
        <v>159</v>
      </c>
      <c r="E106" s="64" t="s">
        <v>58</v>
      </c>
      <c r="F106" s="64" t="s">
        <v>93</v>
      </c>
      <c r="G106" s="64" t="s">
        <v>276</v>
      </c>
      <c r="H106" s="64" t="s">
        <v>255</v>
      </c>
      <c r="I106" s="64" t="s">
        <v>398</v>
      </c>
      <c r="J106" s="64" t="s">
        <v>263</v>
      </c>
      <c r="K106" s="64" t="s">
        <v>301</v>
      </c>
      <c r="L106" s="26" t="s">
        <v>155</v>
      </c>
      <c r="M106" s="64">
        <v>2013</v>
      </c>
      <c r="N106" s="64">
        <v>2015</v>
      </c>
      <c r="P106" s="64" t="s">
        <v>28</v>
      </c>
      <c r="R106" s="45" t="s">
        <v>255</v>
      </c>
      <c r="S106" s="45"/>
      <c r="T106" s="45"/>
      <c r="U106" s="45"/>
      <c r="V106" s="45"/>
      <c r="W106" s="45"/>
      <c r="X106" s="45"/>
      <c r="Y106" s="45"/>
      <c r="Z106" s="45"/>
      <c r="AA106" s="45"/>
      <c r="AB106" s="45"/>
      <c r="AC106" s="45" t="s">
        <v>74</v>
      </c>
      <c r="AD106" s="45" t="s">
        <v>74</v>
      </c>
      <c r="AE106" s="45" t="s">
        <v>74</v>
      </c>
      <c r="AF106" s="45"/>
      <c r="AG106" s="45"/>
      <c r="AH106" s="45"/>
      <c r="AI106" s="45"/>
      <c r="AJ106" s="45"/>
      <c r="AK106" s="45"/>
      <c r="AL106" s="45"/>
    </row>
    <row r="107" spans="1:39" s="64" customFormat="1">
      <c r="A107" s="6"/>
      <c r="B107" s="64" t="s">
        <v>91</v>
      </c>
      <c r="C107" s="64" t="s">
        <v>255</v>
      </c>
      <c r="E107" s="64" t="s">
        <v>58</v>
      </c>
      <c r="F107" s="64" t="s">
        <v>93</v>
      </c>
      <c r="G107" s="64" t="s">
        <v>156</v>
      </c>
      <c r="H107" s="64" t="s">
        <v>90</v>
      </c>
      <c r="I107" s="64" t="s">
        <v>223</v>
      </c>
      <c r="J107" s="64" t="s">
        <v>263</v>
      </c>
      <c r="K107" s="64" t="s">
        <v>301</v>
      </c>
      <c r="L107" s="26" t="s">
        <v>155</v>
      </c>
      <c r="M107" s="64">
        <v>2013</v>
      </c>
      <c r="N107" s="64">
        <v>2013</v>
      </c>
      <c r="O107" s="64" t="s">
        <v>86</v>
      </c>
      <c r="P107" s="64" t="s">
        <v>23</v>
      </c>
      <c r="R107" s="45"/>
      <c r="S107" s="45"/>
      <c r="T107" s="45"/>
      <c r="U107" s="45"/>
      <c r="V107" s="45"/>
      <c r="W107" s="45"/>
      <c r="X107" s="45"/>
      <c r="Y107" s="45"/>
      <c r="Z107" s="45"/>
      <c r="AA107" s="45"/>
      <c r="AB107" s="45"/>
      <c r="AC107" s="45" t="s">
        <v>74</v>
      </c>
      <c r="AD107" s="45"/>
      <c r="AE107" s="45"/>
      <c r="AF107" s="45"/>
      <c r="AG107" s="45"/>
      <c r="AH107" s="45"/>
      <c r="AI107" s="45"/>
      <c r="AJ107" s="45"/>
      <c r="AK107" s="45"/>
      <c r="AL107" s="45"/>
    </row>
    <row r="108" spans="1:39" s="64" customFormat="1">
      <c r="A108" s="6"/>
      <c r="B108" s="64" t="s">
        <v>92</v>
      </c>
      <c r="E108" s="64" t="s">
        <v>58</v>
      </c>
      <c r="F108" s="64" t="s">
        <v>93</v>
      </c>
      <c r="G108" s="64" t="s">
        <v>156</v>
      </c>
      <c r="H108" s="64" t="s">
        <v>90</v>
      </c>
      <c r="I108" s="64" t="s">
        <v>223</v>
      </c>
      <c r="J108" s="64" t="s">
        <v>263</v>
      </c>
      <c r="K108" s="64" t="s">
        <v>301</v>
      </c>
      <c r="L108" s="26" t="s">
        <v>155</v>
      </c>
      <c r="M108" s="64">
        <v>2013</v>
      </c>
      <c r="N108" s="64">
        <v>2013</v>
      </c>
      <c r="O108" s="64" t="s">
        <v>87</v>
      </c>
      <c r="P108" s="64" t="s">
        <v>23</v>
      </c>
      <c r="R108" s="45"/>
      <c r="S108" s="45"/>
      <c r="T108" s="45"/>
      <c r="U108" s="45"/>
      <c r="V108" s="45"/>
      <c r="W108" s="45"/>
      <c r="X108" s="45"/>
      <c r="Y108" s="45"/>
      <c r="Z108" s="45"/>
      <c r="AA108" s="45"/>
      <c r="AB108" s="45"/>
      <c r="AC108" s="45" t="s">
        <v>74</v>
      </c>
      <c r="AD108" s="45"/>
      <c r="AE108" s="45"/>
      <c r="AF108" s="45"/>
      <c r="AG108" s="45"/>
      <c r="AH108" s="45"/>
      <c r="AI108" s="45"/>
      <c r="AJ108" s="45"/>
      <c r="AK108" s="45"/>
      <c r="AL108" s="45"/>
    </row>
    <row r="109" spans="1:39" s="64" customFormat="1">
      <c r="A109" s="6"/>
      <c r="B109" s="64" t="s">
        <v>88</v>
      </c>
      <c r="C109" s="64" t="s">
        <v>255</v>
      </c>
      <c r="E109" s="64" t="s">
        <v>58</v>
      </c>
      <c r="F109" s="64" t="s">
        <v>93</v>
      </c>
      <c r="G109" s="64" t="s">
        <v>262</v>
      </c>
      <c r="J109" s="64" t="s">
        <v>263</v>
      </c>
      <c r="K109" s="64" t="s">
        <v>301</v>
      </c>
      <c r="L109" s="26" t="s">
        <v>264</v>
      </c>
      <c r="M109" s="64">
        <v>2013</v>
      </c>
      <c r="N109" s="64">
        <v>2013</v>
      </c>
      <c r="O109" s="64" t="s">
        <v>89</v>
      </c>
      <c r="P109" s="64" t="s">
        <v>23</v>
      </c>
      <c r="R109" s="45"/>
      <c r="S109" s="45"/>
      <c r="T109" s="45"/>
      <c r="U109" s="45"/>
      <c r="V109" s="45"/>
      <c r="W109" s="45"/>
      <c r="X109" s="45"/>
      <c r="Y109" s="45"/>
      <c r="Z109" s="45"/>
      <c r="AA109" s="45"/>
      <c r="AB109" s="45"/>
      <c r="AC109" s="45" t="s">
        <v>74</v>
      </c>
      <c r="AD109" s="45"/>
      <c r="AE109" s="45"/>
      <c r="AF109" s="45"/>
      <c r="AG109" s="45"/>
      <c r="AH109" s="45"/>
      <c r="AI109" s="45"/>
      <c r="AJ109" s="45"/>
      <c r="AK109" s="45"/>
      <c r="AL109" s="45"/>
    </row>
    <row r="110" spans="1:39" s="64" customFormat="1">
      <c r="A110" s="6"/>
      <c r="B110" s="64" t="s">
        <v>37</v>
      </c>
      <c r="D110" s="64" t="s">
        <v>100</v>
      </c>
      <c r="E110" s="40" t="s">
        <v>38</v>
      </c>
      <c r="G110" s="40" t="s">
        <v>14</v>
      </c>
      <c r="H110" s="64" t="s">
        <v>15</v>
      </c>
      <c r="I110" s="64" t="s">
        <v>236</v>
      </c>
      <c r="J110" s="64" t="s">
        <v>98</v>
      </c>
      <c r="K110" s="64" t="s">
        <v>301</v>
      </c>
      <c r="L110" s="26" t="s">
        <v>99</v>
      </c>
      <c r="M110" s="64">
        <v>2014</v>
      </c>
      <c r="N110" s="64">
        <v>2014</v>
      </c>
      <c r="R110" s="45"/>
      <c r="S110" s="45"/>
      <c r="T110" s="45"/>
      <c r="U110" s="45"/>
      <c r="V110" s="45"/>
      <c r="W110" s="45"/>
      <c r="X110" s="45"/>
      <c r="Y110" s="45"/>
      <c r="Z110" s="45"/>
      <c r="AA110" s="45"/>
      <c r="AB110" s="45"/>
      <c r="AC110" s="45"/>
      <c r="AD110" s="45" t="s">
        <v>74</v>
      </c>
      <c r="AE110" s="45" t="s">
        <v>74</v>
      </c>
      <c r="AF110" s="45"/>
      <c r="AG110" s="45"/>
      <c r="AH110" s="45"/>
      <c r="AI110" s="45"/>
      <c r="AJ110" s="45"/>
      <c r="AK110" s="45"/>
      <c r="AL110" s="45"/>
    </row>
    <row r="111" spans="1:39" s="64" customFormat="1">
      <c r="A111" s="6"/>
      <c r="B111" s="64" t="s">
        <v>359</v>
      </c>
      <c r="D111" s="64" t="s">
        <v>335</v>
      </c>
      <c r="E111" s="64" t="s">
        <v>336</v>
      </c>
      <c r="F111" s="64" t="s">
        <v>337</v>
      </c>
      <c r="G111" s="64" t="s">
        <v>338</v>
      </c>
      <c r="H111" s="64" t="s">
        <v>255</v>
      </c>
      <c r="I111" s="64" t="s">
        <v>339</v>
      </c>
      <c r="J111" s="64" t="s">
        <v>343</v>
      </c>
      <c r="K111" s="64" t="s">
        <v>341</v>
      </c>
      <c r="L111" s="28" t="s">
        <v>342</v>
      </c>
      <c r="M111" s="64">
        <v>2015</v>
      </c>
      <c r="N111" s="64">
        <v>2017</v>
      </c>
      <c r="R111" s="45"/>
      <c r="S111" s="45"/>
      <c r="T111" s="45"/>
      <c r="U111" s="45"/>
      <c r="V111" s="45"/>
      <c r="W111" s="45"/>
      <c r="X111" s="45"/>
      <c r="Y111" s="45"/>
      <c r="Z111" s="45"/>
      <c r="AA111" s="45"/>
      <c r="AB111" s="45"/>
      <c r="AC111" s="45"/>
      <c r="AD111" s="45"/>
      <c r="AE111" s="45" t="s">
        <v>74</v>
      </c>
      <c r="AF111" s="45" t="s">
        <v>74</v>
      </c>
      <c r="AG111" s="45" t="s">
        <v>74</v>
      </c>
      <c r="AH111" s="45"/>
      <c r="AI111" s="45"/>
      <c r="AJ111" s="45"/>
      <c r="AK111" s="45"/>
      <c r="AL111" s="54"/>
    </row>
    <row r="112" spans="1:39" s="2" customFormat="1">
      <c r="A112" s="6"/>
      <c r="B112" s="64" t="s">
        <v>481</v>
      </c>
      <c r="D112" s="64" t="s">
        <v>473</v>
      </c>
      <c r="E112" s="64" t="s">
        <v>411</v>
      </c>
      <c r="F112" s="64"/>
      <c r="G112" s="64" t="s">
        <v>474</v>
      </c>
      <c r="H112" s="64"/>
      <c r="I112" s="64" t="s">
        <v>475</v>
      </c>
      <c r="J112" s="64" t="s">
        <v>476</v>
      </c>
      <c r="K112" s="64" t="s">
        <v>477</v>
      </c>
      <c r="L112" s="28" t="s">
        <v>478</v>
      </c>
      <c r="M112" s="64">
        <v>2017</v>
      </c>
      <c r="N112" s="64">
        <v>2019</v>
      </c>
      <c r="O112" s="64"/>
      <c r="P112" s="64"/>
      <c r="Q112" s="64"/>
      <c r="R112" s="45"/>
      <c r="S112" s="45"/>
      <c r="T112" s="45"/>
      <c r="U112" s="45"/>
      <c r="V112" s="45"/>
      <c r="W112" s="45"/>
      <c r="X112" s="45"/>
      <c r="Y112" s="45"/>
      <c r="Z112" s="45"/>
      <c r="AA112" s="45"/>
      <c r="AB112" s="45"/>
      <c r="AC112" s="45"/>
      <c r="AD112" s="45"/>
      <c r="AE112" s="45"/>
      <c r="AF112" s="45"/>
      <c r="AG112" s="45"/>
      <c r="AH112" s="45"/>
      <c r="AI112" s="45"/>
      <c r="AJ112" s="45"/>
      <c r="AK112" s="45"/>
      <c r="AL112" s="45"/>
      <c r="AM112" s="64"/>
    </row>
    <row r="113" spans="1:39" s="2" customFormat="1">
      <c r="A113" s="6"/>
      <c r="B113" s="64" t="s">
        <v>482</v>
      </c>
      <c r="D113" s="64" t="s">
        <v>480</v>
      </c>
      <c r="E113" s="64" t="s">
        <v>411</v>
      </c>
      <c r="F113" s="64"/>
      <c r="G113" s="64" t="s">
        <v>474</v>
      </c>
      <c r="H113" s="64"/>
      <c r="I113" s="64" t="s">
        <v>475</v>
      </c>
      <c r="J113" s="64" t="s">
        <v>476</v>
      </c>
      <c r="K113" s="64" t="s">
        <v>477</v>
      </c>
      <c r="L113" s="28" t="s">
        <v>478</v>
      </c>
      <c r="M113" s="64">
        <v>2017</v>
      </c>
      <c r="N113" s="64">
        <v>2019</v>
      </c>
      <c r="O113" s="64"/>
      <c r="P113" s="64"/>
      <c r="Q113" s="64"/>
      <c r="R113" s="45"/>
      <c r="S113" s="45"/>
      <c r="T113" s="45"/>
      <c r="U113" s="45"/>
      <c r="V113" s="45"/>
      <c r="W113" s="45"/>
      <c r="X113" s="45"/>
      <c r="Y113" s="45"/>
      <c r="Z113" s="45"/>
      <c r="AA113" s="45"/>
      <c r="AB113" s="45"/>
      <c r="AC113" s="45"/>
      <c r="AD113" s="45"/>
      <c r="AE113" s="45"/>
      <c r="AF113" s="45"/>
      <c r="AG113" s="45"/>
      <c r="AH113" s="45"/>
      <c r="AI113" s="45"/>
      <c r="AJ113" s="45"/>
      <c r="AK113" s="45"/>
      <c r="AL113" s="45"/>
      <c r="AM113" s="64"/>
    </row>
    <row r="114" spans="1:39" s="64" customFormat="1">
      <c r="A114" s="6"/>
      <c r="B114" s="64" t="s">
        <v>528</v>
      </c>
      <c r="D114" s="64" t="s">
        <v>518</v>
      </c>
      <c r="E114" s="64" t="s">
        <v>519</v>
      </c>
      <c r="G114" s="64" t="s">
        <v>417</v>
      </c>
      <c r="I114" s="64" t="s">
        <v>223</v>
      </c>
      <c r="J114" s="64" t="s">
        <v>520</v>
      </c>
      <c r="K114" s="64" t="s">
        <v>301</v>
      </c>
      <c r="L114" s="49" t="s">
        <v>521</v>
      </c>
      <c r="M114" s="64">
        <v>2019</v>
      </c>
      <c r="P114" s="64" t="s">
        <v>527</v>
      </c>
      <c r="R114" s="45"/>
      <c r="S114" s="45"/>
      <c r="T114" s="45"/>
      <c r="U114" s="45"/>
      <c r="V114" s="45"/>
      <c r="W114" s="45"/>
      <c r="X114" s="45"/>
      <c r="Y114" s="45"/>
      <c r="Z114" s="45"/>
      <c r="AA114" s="45"/>
      <c r="AB114" s="45"/>
      <c r="AC114" s="45"/>
      <c r="AD114" s="45"/>
      <c r="AE114" s="45"/>
      <c r="AF114" s="45"/>
      <c r="AG114" s="45"/>
      <c r="AH114" s="45" t="s">
        <v>74</v>
      </c>
      <c r="AI114" s="45"/>
      <c r="AJ114" s="45"/>
      <c r="AK114" s="45"/>
      <c r="AL114" s="54"/>
    </row>
    <row r="115" spans="1:39" s="73" customFormat="1">
      <c r="A115" s="72"/>
      <c r="B115" s="73" t="s">
        <v>537</v>
      </c>
      <c r="D115" s="73" t="s">
        <v>538</v>
      </c>
      <c r="G115" s="73" t="s">
        <v>539</v>
      </c>
      <c r="H115" s="73" t="s">
        <v>540</v>
      </c>
      <c r="I115" s="73" t="s">
        <v>541</v>
      </c>
      <c r="J115" s="73" t="s">
        <v>542</v>
      </c>
      <c r="K115" s="73" t="s">
        <v>543</v>
      </c>
      <c r="L115" s="74" t="s">
        <v>544</v>
      </c>
      <c r="M115" s="73" t="s">
        <v>545</v>
      </c>
      <c r="N115" s="75">
        <v>43353</v>
      </c>
      <c r="R115" s="76"/>
      <c r="S115" s="76"/>
      <c r="T115" s="76"/>
      <c r="U115" s="76"/>
      <c r="V115" s="76"/>
      <c r="W115" s="76"/>
      <c r="X115" s="76"/>
      <c r="Y115" s="76"/>
      <c r="Z115" s="76"/>
      <c r="AA115" s="76"/>
      <c r="AB115" s="76"/>
      <c r="AC115" s="76"/>
      <c r="AD115" s="76"/>
      <c r="AE115" s="77"/>
      <c r="AF115" s="77"/>
      <c r="AG115" s="77"/>
      <c r="AH115" s="77"/>
      <c r="AI115" s="77"/>
      <c r="AJ115" s="77"/>
      <c r="AK115" s="77"/>
    </row>
    <row r="116" spans="1:39" s="73" customFormat="1">
      <c r="A116" s="72"/>
      <c r="B116" s="73" t="s">
        <v>253</v>
      </c>
      <c r="D116" s="73" t="s">
        <v>546</v>
      </c>
      <c r="G116" s="78" t="s">
        <v>547</v>
      </c>
      <c r="H116" s="73" t="s">
        <v>548</v>
      </c>
      <c r="I116" s="73" t="s">
        <v>549</v>
      </c>
      <c r="J116" s="73" t="s">
        <v>542</v>
      </c>
      <c r="L116" s="79"/>
      <c r="M116" s="73" t="s">
        <v>545</v>
      </c>
      <c r="N116" s="75">
        <v>43353</v>
      </c>
      <c r="R116" s="76"/>
      <c r="S116" s="76"/>
      <c r="T116" s="76"/>
      <c r="U116" s="76"/>
      <c r="V116" s="76"/>
      <c r="W116" s="76"/>
      <c r="X116" s="76"/>
      <c r="Y116" s="76"/>
      <c r="Z116" s="76"/>
      <c r="AA116" s="76"/>
      <c r="AB116" s="76"/>
      <c r="AC116" s="76"/>
      <c r="AD116" s="76"/>
      <c r="AE116" s="77"/>
      <c r="AF116" s="77"/>
      <c r="AG116" s="77"/>
      <c r="AH116" s="77"/>
      <c r="AI116" s="77"/>
      <c r="AJ116" s="77"/>
      <c r="AK116" s="77"/>
    </row>
    <row r="117" spans="1:39" s="73" customFormat="1">
      <c r="A117" s="72"/>
      <c r="B117" s="73" t="s">
        <v>550</v>
      </c>
      <c r="D117" s="73" t="s">
        <v>551</v>
      </c>
      <c r="G117" s="78" t="s">
        <v>552</v>
      </c>
      <c r="H117" s="73" t="s">
        <v>553</v>
      </c>
      <c r="I117" s="73" t="s">
        <v>223</v>
      </c>
      <c r="J117" s="73" t="s">
        <v>542</v>
      </c>
      <c r="K117" s="73" t="s">
        <v>543</v>
      </c>
      <c r="L117" s="74" t="s">
        <v>544</v>
      </c>
      <c r="M117" s="73" t="s">
        <v>545</v>
      </c>
      <c r="N117" s="75">
        <v>43353</v>
      </c>
      <c r="R117" s="76"/>
      <c r="S117" s="76"/>
      <c r="T117" s="76"/>
      <c r="U117" s="76"/>
      <c r="V117" s="76"/>
      <c r="W117" s="76"/>
      <c r="X117" s="76"/>
      <c r="Y117" s="76"/>
      <c r="Z117" s="76"/>
      <c r="AA117" s="76"/>
      <c r="AB117" s="76"/>
      <c r="AC117" s="76"/>
      <c r="AD117" s="76"/>
      <c r="AE117" s="77"/>
      <c r="AF117" s="77"/>
      <c r="AG117" s="77"/>
      <c r="AH117" s="77"/>
      <c r="AI117" s="77"/>
      <c r="AJ117" s="77"/>
      <c r="AK117" s="77"/>
    </row>
    <row r="118" spans="1:39" s="64" customFormat="1">
      <c r="A118" s="6"/>
      <c r="L118" s="26"/>
      <c r="R118" s="45"/>
      <c r="S118" s="45"/>
      <c r="T118" s="45"/>
      <c r="U118" s="45"/>
      <c r="V118" s="45"/>
      <c r="W118" s="45"/>
      <c r="X118" s="45"/>
      <c r="Y118" s="45"/>
      <c r="Z118" s="45"/>
      <c r="AA118" s="45"/>
      <c r="AB118" s="45"/>
      <c r="AC118" s="45"/>
      <c r="AD118" s="45"/>
      <c r="AE118" s="45"/>
      <c r="AF118" s="45"/>
      <c r="AG118" s="45"/>
      <c r="AH118" s="45"/>
      <c r="AI118" s="45"/>
      <c r="AJ118" s="45"/>
      <c r="AK118" s="45"/>
      <c r="AL118" s="45"/>
    </row>
    <row r="119" spans="1:39" s="64" customFormat="1">
      <c r="A119" s="6" t="s">
        <v>168</v>
      </c>
      <c r="B119" s="64" t="s">
        <v>195</v>
      </c>
      <c r="C119" s="64" t="s">
        <v>255</v>
      </c>
      <c r="I119" s="64" t="s">
        <v>223</v>
      </c>
      <c r="J119" s="64" t="s">
        <v>353</v>
      </c>
      <c r="L119" s="26"/>
      <c r="R119" s="45"/>
      <c r="S119" s="45" t="s">
        <v>74</v>
      </c>
      <c r="T119" s="45" t="s">
        <v>74</v>
      </c>
      <c r="U119" s="45" t="s">
        <v>74</v>
      </c>
      <c r="V119" s="45" t="s">
        <v>74</v>
      </c>
      <c r="W119" s="45" t="s">
        <v>74</v>
      </c>
      <c r="X119" s="45" t="s">
        <v>74</v>
      </c>
      <c r="Y119" s="45"/>
      <c r="Z119" s="45"/>
      <c r="AA119" s="45"/>
      <c r="AB119" s="45" t="s">
        <v>74</v>
      </c>
      <c r="AC119" s="45"/>
      <c r="AD119" s="45" t="s">
        <v>74</v>
      </c>
      <c r="AE119" s="45" t="s">
        <v>74</v>
      </c>
      <c r="AF119" s="45"/>
      <c r="AG119" s="45"/>
      <c r="AH119" s="45"/>
      <c r="AI119" s="45"/>
      <c r="AJ119" s="45"/>
      <c r="AK119" s="45"/>
      <c r="AL119" s="45" t="s">
        <v>74</v>
      </c>
    </row>
    <row r="120" spans="1:39" s="64" customFormat="1">
      <c r="A120" s="6"/>
      <c r="B120" s="64" t="s">
        <v>195</v>
      </c>
      <c r="C120" s="64" t="s">
        <v>255</v>
      </c>
      <c r="E120" s="64" t="s">
        <v>256</v>
      </c>
      <c r="F120" s="64" t="s">
        <v>94</v>
      </c>
      <c r="G120" s="41" t="s">
        <v>355</v>
      </c>
      <c r="H120" s="64" t="s">
        <v>255</v>
      </c>
      <c r="I120" s="64" t="s">
        <v>356</v>
      </c>
      <c r="J120" s="64" t="s">
        <v>258</v>
      </c>
      <c r="K120" s="64" t="s">
        <v>301</v>
      </c>
      <c r="L120" s="26" t="s">
        <v>48</v>
      </c>
      <c r="M120" s="64">
        <v>2006</v>
      </c>
      <c r="N120" s="64">
        <v>2015</v>
      </c>
      <c r="R120" s="45"/>
      <c r="S120" s="45"/>
      <c r="T120" s="45" t="s">
        <v>74</v>
      </c>
      <c r="U120" s="45" t="s">
        <v>74</v>
      </c>
      <c r="V120" s="45" t="s">
        <v>74</v>
      </c>
      <c r="W120" s="45"/>
      <c r="X120" s="45"/>
      <c r="Y120" s="45"/>
      <c r="Z120" s="45" t="s">
        <v>74</v>
      </c>
      <c r="AA120" s="45" t="s">
        <v>74</v>
      </c>
      <c r="AB120" s="45" t="s">
        <v>74</v>
      </c>
      <c r="AC120" s="45" t="s">
        <v>74</v>
      </c>
      <c r="AD120" s="45" t="s">
        <v>74</v>
      </c>
      <c r="AE120" s="45"/>
      <c r="AF120" s="45"/>
      <c r="AG120" s="45"/>
      <c r="AH120" s="45"/>
      <c r="AI120" s="45"/>
      <c r="AJ120" s="45"/>
      <c r="AK120" s="45"/>
      <c r="AL120" s="45"/>
    </row>
    <row r="121" spans="1:39" s="64" customFormat="1">
      <c r="A121" s="6"/>
      <c r="B121" s="64" t="s">
        <v>228</v>
      </c>
      <c r="C121" s="64" t="s">
        <v>255</v>
      </c>
      <c r="E121" s="64" t="s">
        <v>209</v>
      </c>
      <c r="F121" s="64" t="s">
        <v>95</v>
      </c>
      <c r="G121" s="64" t="s">
        <v>255</v>
      </c>
      <c r="I121" s="64" t="s">
        <v>111</v>
      </c>
      <c r="J121" s="64" t="s">
        <v>323</v>
      </c>
      <c r="K121" s="64" t="s">
        <v>301</v>
      </c>
      <c r="L121" s="26" t="s">
        <v>136</v>
      </c>
      <c r="M121" s="64">
        <v>2007</v>
      </c>
      <c r="N121" s="64">
        <v>2007</v>
      </c>
      <c r="O121" s="64" t="s">
        <v>11</v>
      </c>
      <c r="P121" s="64" t="s">
        <v>255</v>
      </c>
      <c r="Q121" s="64" t="s">
        <v>255</v>
      </c>
      <c r="R121" s="45"/>
      <c r="S121" s="45"/>
      <c r="T121" s="45"/>
      <c r="U121" s="45"/>
      <c r="V121" s="45" t="s">
        <v>74</v>
      </c>
      <c r="W121" s="45"/>
      <c r="X121" s="45"/>
      <c r="Y121" s="45"/>
      <c r="Z121" s="45"/>
      <c r="AA121" s="45"/>
      <c r="AB121" s="45"/>
      <c r="AC121" s="45"/>
      <c r="AD121" s="45"/>
      <c r="AE121" s="45"/>
      <c r="AF121" s="45"/>
      <c r="AG121" s="45"/>
      <c r="AH121" s="45"/>
      <c r="AI121" s="45"/>
      <c r="AJ121" s="45"/>
      <c r="AK121" s="45"/>
      <c r="AL121" s="54"/>
    </row>
    <row r="122" spans="1:39" s="64" customFormat="1">
      <c r="A122" s="6"/>
      <c r="B122" s="64" t="s">
        <v>229</v>
      </c>
      <c r="C122" s="64" t="s">
        <v>255</v>
      </c>
      <c r="E122" s="64" t="s">
        <v>209</v>
      </c>
      <c r="F122" s="64" t="s">
        <v>95</v>
      </c>
      <c r="G122" s="64" t="s">
        <v>255</v>
      </c>
      <c r="I122" s="64" t="s">
        <v>111</v>
      </c>
      <c r="J122" s="64" t="s">
        <v>323</v>
      </c>
      <c r="K122" s="64" t="s">
        <v>301</v>
      </c>
      <c r="L122" s="26" t="s">
        <v>136</v>
      </c>
      <c r="M122" s="64">
        <v>2007</v>
      </c>
      <c r="N122" s="64">
        <v>2007</v>
      </c>
      <c r="O122" s="64" t="s">
        <v>254</v>
      </c>
      <c r="P122" s="64" t="s">
        <v>255</v>
      </c>
      <c r="Q122" s="64" t="s">
        <v>255</v>
      </c>
      <c r="R122" s="45"/>
      <c r="S122" s="45"/>
      <c r="T122" s="45"/>
      <c r="U122" s="45"/>
      <c r="V122" s="45" t="s">
        <v>74</v>
      </c>
      <c r="W122" s="45"/>
      <c r="X122" s="45"/>
      <c r="Y122" s="45"/>
      <c r="Z122" s="45"/>
      <c r="AA122" s="45"/>
      <c r="AB122" s="45"/>
      <c r="AC122" s="45"/>
      <c r="AD122" s="45"/>
      <c r="AE122" s="45"/>
      <c r="AF122" s="45"/>
      <c r="AG122" s="45"/>
      <c r="AH122" s="45"/>
      <c r="AI122" s="45"/>
      <c r="AJ122" s="45"/>
      <c r="AK122" s="45"/>
      <c r="AL122" s="54"/>
    </row>
    <row r="123" spans="1:39" s="64" customFormat="1">
      <c r="A123" s="6"/>
      <c r="B123" s="64" t="s">
        <v>230</v>
      </c>
      <c r="C123" s="64" t="s">
        <v>255</v>
      </c>
      <c r="E123" s="64" t="s">
        <v>209</v>
      </c>
      <c r="F123" s="64" t="s">
        <v>95</v>
      </c>
      <c r="G123" s="64" t="s">
        <v>255</v>
      </c>
      <c r="I123" s="64" t="s">
        <v>111</v>
      </c>
      <c r="J123" s="64" t="s">
        <v>323</v>
      </c>
      <c r="K123" s="64" t="s">
        <v>301</v>
      </c>
      <c r="L123" s="26" t="s">
        <v>136</v>
      </c>
      <c r="M123" s="64">
        <v>2007</v>
      </c>
      <c r="N123" s="64">
        <v>2007</v>
      </c>
      <c r="O123" s="64" t="s">
        <v>254</v>
      </c>
      <c r="P123" s="64" t="s">
        <v>255</v>
      </c>
      <c r="Q123" s="64" t="s">
        <v>255</v>
      </c>
      <c r="R123" s="45"/>
      <c r="S123" s="45"/>
      <c r="T123" s="45"/>
      <c r="U123" s="45"/>
      <c r="V123" s="45" t="s">
        <v>74</v>
      </c>
      <c r="W123" s="45"/>
      <c r="X123" s="45"/>
      <c r="Y123" s="45"/>
      <c r="Z123" s="45"/>
      <c r="AA123" s="45"/>
      <c r="AB123" s="45"/>
      <c r="AC123" s="45"/>
      <c r="AD123" s="45"/>
      <c r="AE123" s="45"/>
      <c r="AF123" s="45"/>
      <c r="AG123" s="45"/>
      <c r="AH123" s="45"/>
      <c r="AI123" s="45"/>
      <c r="AJ123" s="45"/>
      <c r="AK123" s="45"/>
      <c r="AL123" s="54"/>
    </row>
    <row r="124" spans="1:39" s="64" customFormat="1">
      <c r="A124" s="6"/>
      <c r="B124" s="64" t="s">
        <v>210</v>
      </c>
      <c r="C124" s="64" t="s">
        <v>255</v>
      </c>
      <c r="E124" s="64" t="s">
        <v>212</v>
      </c>
      <c r="F124" s="64" t="s">
        <v>213</v>
      </c>
      <c r="G124" s="64" t="s">
        <v>214</v>
      </c>
      <c r="H124" s="64" t="s">
        <v>255</v>
      </c>
      <c r="I124" s="64" t="s">
        <v>237</v>
      </c>
      <c r="J124" s="64" t="s">
        <v>322</v>
      </c>
      <c r="K124" s="64" t="s">
        <v>307</v>
      </c>
      <c r="L124" s="26" t="s">
        <v>202</v>
      </c>
      <c r="M124" s="64">
        <v>2013</v>
      </c>
      <c r="N124" s="64">
        <v>2014</v>
      </c>
      <c r="P124" s="64" t="s">
        <v>26</v>
      </c>
      <c r="R124" s="45"/>
      <c r="S124" s="45"/>
      <c r="T124" s="45"/>
      <c r="U124" s="45"/>
      <c r="V124" s="45"/>
      <c r="W124" s="45"/>
      <c r="X124" s="45"/>
      <c r="Y124" s="45"/>
      <c r="Z124" s="45"/>
      <c r="AA124" s="45"/>
      <c r="AB124" s="45"/>
      <c r="AC124" s="45" t="s">
        <v>74</v>
      </c>
      <c r="AD124" s="45" t="s">
        <v>74</v>
      </c>
      <c r="AE124" s="45"/>
      <c r="AF124" s="45"/>
      <c r="AG124" s="45"/>
      <c r="AH124" s="45"/>
      <c r="AI124" s="45"/>
      <c r="AJ124" s="45"/>
      <c r="AK124" s="45"/>
      <c r="AL124" s="45"/>
    </row>
    <row r="125" spans="1:39" s="64" customFormat="1">
      <c r="A125" s="6"/>
      <c r="B125" s="64" t="s">
        <v>329</v>
      </c>
      <c r="D125" s="64" t="s">
        <v>333</v>
      </c>
      <c r="E125" s="64" t="s">
        <v>255</v>
      </c>
      <c r="G125" s="64" t="s">
        <v>399</v>
      </c>
      <c r="H125" s="64" t="s">
        <v>255</v>
      </c>
      <c r="I125" s="64" t="s">
        <v>223</v>
      </c>
      <c r="J125" s="64" t="s">
        <v>330</v>
      </c>
      <c r="K125" s="64" t="s">
        <v>301</v>
      </c>
      <c r="L125" s="26" t="s">
        <v>155</v>
      </c>
      <c r="M125" s="64">
        <v>2015</v>
      </c>
      <c r="N125" s="64">
        <v>2015</v>
      </c>
      <c r="O125" s="64" t="s">
        <v>400</v>
      </c>
      <c r="P125" s="64" t="s">
        <v>255</v>
      </c>
      <c r="R125" s="45"/>
      <c r="S125" s="45" t="s">
        <v>255</v>
      </c>
      <c r="T125" s="45"/>
      <c r="U125" s="45"/>
      <c r="V125" s="45"/>
      <c r="W125" s="45"/>
      <c r="X125" s="45"/>
      <c r="Y125" s="45"/>
      <c r="Z125" s="45"/>
      <c r="AA125" s="45"/>
      <c r="AB125" s="45"/>
      <c r="AC125" s="45"/>
      <c r="AD125" s="45"/>
      <c r="AE125" s="45" t="s">
        <v>74</v>
      </c>
      <c r="AF125" s="45"/>
      <c r="AG125" s="45"/>
      <c r="AH125" s="45"/>
      <c r="AI125" s="45"/>
      <c r="AJ125" s="45"/>
      <c r="AK125" s="45"/>
      <c r="AL125" s="45"/>
    </row>
    <row r="126" spans="1:39" s="64" customFormat="1">
      <c r="A126" s="6"/>
      <c r="B126" s="64" t="s">
        <v>401</v>
      </c>
      <c r="D126" s="64" t="s">
        <v>333</v>
      </c>
      <c r="E126" s="64" t="s">
        <v>255</v>
      </c>
      <c r="G126" s="64" t="s">
        <v>399</v>
      </c>
      <c r="H126" s="64" t="s">
        <v>255</v>
      </c>
      <c r="I126" s="64" t="s">
        <v>223</v>
      </c>
      <c r="J126" s="64" t="s">
        <v>330</v>
      </c>
      <c r="K126" s="64" t="s">
        <v>301</v>
      </c>
      <c r="L126" s="26" t="s">
        <v>155</v>
      </c>
      <c r="M126" s="64">
        <v>2015</v>
      </c>
      <c r="N126" s="64">
        <v>2015</v>
      </c>
      <c r="O126" s="64" t="s">
        <v>400</v>
      </c>
      <c r="P126" s="64" t="s">
        <v>255</v>
      </c>
      <c r="R126" s="45"/>
      <c r="S126" s="45" t="s">
        <v>255</v>
      </c>
      <c r="T126" s="45"/>
      <c r="U126" s="45"/>
      <c r="V126" s="45"/>
      <c r="W126" s="45"/>
      <c r="X126" s="45"/>
      <c r="Y126" s="45"/>
      <c r="Z126" s="45"/>
      <c r="AA126" s="45"/>
      <c r="AB126" s="45"/>
      <c r="AC126" s="45"/>
      <c r="AD126" s="45"/>
      <c r="AE126" s="45" t="s">
        <v>74</v>
      </c>
      <c r="AF126" s="45"/>
      <c r="AG126" s="45"/>
      <c r="AH126" s="45"/>
      <c r="AI126" s="45"/>
      <c r="AJ126" s="45"/>
      <c r="AK126" s="45"/>
      <c r="AL126" s="45"/>
    </row>
    <row r="127" spans="1:39" s="64" customFormat="1">
      <c r="A127" s="6"/>
      <c r="B127" s="64" t="s">
        <v>402</v>
      </c>
      <c r="D127" s="64" t="s">
        <v>333</v>
      </c>
      <c r="E127" s="64" t="s">
        <v>255</v>
      </c>
      <c r="G127" s="64" t="s">
        <v>399</v>
      </c>
      <c r="H127" s="64" t="s">
        <v>255</v>
      </c>
      <c r="I127" s="64" t="s">
        <v>223</v>
      </c>
      <c r="J127" s="64" t="s">
        <v>330</v>
      </c>
      <c r="K127" s="64" t="s">
        <v>301</v>
      </c>
      <c r="L127" s="26" t="s">
        <v>155</v>
      </c>
      <c r="M127" s="64">
        <v>2015</v>
      </c>
      <c r="N127" s="64">
        <v>2015</v>
      </c>
      <c r="O127" s="64" t="s">
        <v>400</v>
      </c>
      <c r="P127" s="64" t="s">
        <v>255</v>
      </c>
      <c r="R127" s="45"/>
      <c r="S127" s="45" t="s">
        <v>255</v>
      </c>
      <c r="T127" s="45"/>
      <c r="U127" s="45"/>
      <c r="V127" s="45"/>
      <c r="W127" s="45"/>
      <c r="X127" s="45"/>
      <c r="Y127" s="45"/>
      <c r="Z127" s="45"/>
      <c r="AA127" s="45"/>
      <c r="AB127" s="45"/>
      <c r="AC127" s="45"/>
      <c r="AD127" s="45"/>
      <c r="AE127" s="45" t="s">
        <v>74</v>
      </c>
      <c r="AF127" s="45"/>
      <c r="AG127" s="45"/>
      <c r="AH127" s="45"/>
      <c r="AI127" s="45"/>
      <c r="AJ127" s="45"/>
      <c r="AK127" s="45"/>
      <c r="AL127" s="45"/>
    </row>
    <row r="128" spans="1:39" s="64" customFormat="1">
      <c r="A128" s="6"/>
      <c r="B128" s="64" t="s">
        <v>331</v>
      </c>
      <c r="D128" s="64" t="s">
        <v>333</v>
      </c>
      <c r="E128" s="64" t="s">
        <v>255</v>
      </c>
      <c r="G128" s="64" t="s">
        <v>399</v>
      </c>
      <c r="H128" s="64" t="s">
        <v>255</v>
      </c>
      <c r="I128" s="64" t="s">
        <v>223</v>
      </c>
      <c r="J128" s="64" t="s">
        <v>330</v>
      </c>
      <c r="K128" s="64" t="s">
        <v>301</v>
      </c>
      <c r="L128" s="26" t="s">
        <v>155</v>
      </c>
      <c r="M128" s="64">
        <v>2015</v>
      </c>
      <c r="N128" s="64">
        <v>2015</v>
      </c>
      <c r="O128" s="64" t="s">
        <v>400</v>
      </c>
      <c r="P128" s="64" t="s">
        <v>255</v>
      </c>
      <c r="R128" s="45"/>
      <c r="S128" s="45" t="s">
        <v>255</v>
      </c>
      <c r="T128" s="45"/>
      <c r="U128" s="45"/>
      <c r="V128" s="45"/>
      <c r="W128" s="45"/>
      <c r="X128" s="45"/>
      <c r="Y128" s="45"/>
      <c r="Z128" s="45"/>
      <c r="AA128" s="45"/>
      <c r="AB128" s="45"/>
      <c r="AC128" s="45"/>
      <c r="AD128" s="45"/>
      <c r="AE128" s="45" t="s">
        <v>74</v>
      </c>
      <c r="AF128" s="45"/>
      <c r="AG128" s="45"/>
      <c r="AH128" s="45"/>
      <c r="AI128" s="45"/>
      <c r="AJ128" s="45"/>
      <c r="AK128" s="45"/>
      <c r="AL128" s="45"/>
    </row>
    <row r="129" spans="1:39" s="64" customFormat="1">
      <c r="A129" s="6"/>
      <c r="B129" s="64" t="s">
        <v>332</v>
      </c>
      <c r="C129" s="64" t="s">
        <v>255</v>
      </c>
      <c r="D129" s="64" t="s">
        <v>333</v>
      </c>
      <c r="E129" s="64" t="s">
        <v>255</v>
      </c>
      <c r="G129" s="64" t="s">
        <v>399</v>
      </c>
      <c r="H129" s="64" t="s">
        <v>255</v>
      </c>
      <c r="I129" s="64" t="s">
        <v>223</v>
      </c>
      <c r="J129" s="64" t="s">
        <v>330</v>
      </c>
      <c r="K129" s="64" t="s">
        <v>301</v>
      </c>
      <c r="L129" s="26" t="s">
        <v>155</v>
      </c>
      <c r="M129" s="64">
        <v>2015</v>
      </c>
      <c r="N129" s="64">
        <v>2015</v>
      </c>
      <c r="O129" s="64" t="s">
        <v>400</v>
      </c>
      <c r="P129" s="64" t="s">
        <v>255</v>
      </c>
      <c r="R129" s="45"/>
      <c r="S129" s="45" t="s">
        <v>255</v>
      </c>
      <c r="T129" s="45"/>
      <c r="U129" s="45"/>
      <c r="V129" s="45"/>
      <c r="W129" s="45"/>
      <c r="X129" s="45"/>
      <c r="Y129" s="45"/>
      <c r="Z129" s="45"/>
      <c r="AA129" s="45"/>
      <c r="AB129" s="45"/>
      <c r="AC129" s="45"/>
      <c r="AD129" s="45"/>
      <c r="AE129" s="45" t="s">
        <v>74</v>
      </c>
      <c r="AF129" s="45"/>
      <c r="AG129" s="45"/>
      <c r="AH129" s="45"/>
      <c r="AI129" s="45"/>
      <c r="AJ129" s="45"/>
      <c r="AK129" s="45"/>
      <c r="AL129" s="45"/>
    </row>
    <row r="130" spans="1:39" s="64" customFormat="1">
      <c r="A130" s="6"/>
      <c r="B130" s="64" t="s">
        <v>359</v>
      </c>
      <c r="D130" s="64" t="s">
        <v>335</v>
      </c>
      <c r="E130" s="64" t="s">
        <v>336</v>
      </c>
      <c r="F130" s="64" t="s">
        <v>337</v>
      </c>
      <c r="G130" s="64" t="s">
        <v>338</v>
      </c>
      <c r="H130" s="64" t="s">
        <v>255</v>
      </c>
      <c r="I130" s="64" t="s">
        <v>339</v>
      </c>
      <c r="J130" s="64" t="s">
        <v>343</v>
      </c>
      <c r="K130" s="64" t="s">
        <v>341</v>
      </c>
      <c r="L130" s="28" t="s">
        <v>342</v>
      </c>
      <c r="M130" s="64">
        <v>2015</v>
      </c>
      <c r="N130" s="64">
        <v>2017</v>
      </c>
      <c r="R130" s="45"/>
      <c r="S130" s="45"/>
      <c r="T130" s="45"/>
      <c r="U130" s="45"/>
      <c r="V130" s="45"/>
      <c r="W130" s="45"/>
      <c r="X130" s="45"/>
      <c r="Y130" s="45"/>
      <c r="Z130" s="45"/>
      <c r="AA130" s="45"/>
      <c r="AB130" s="45"/>
      <c r="AC130" s="45"/>
      <c r="AD130" s="45"/>
      <c r="AE130" s="45" t="s">
        <v>74</v>
      </c>
      <c r="AF130" s="45" t="s">
        <v>74</v>
      </c>
      <c r="AG130" s="45" t="s">
        <v>74</v>
      </c>
      <c r="AH130" s="45"/>
      <c r="AI130" s="45"/>
      <c r="AJ130" s="45"/>
      <c r="AK130" s="45"/>
      <c r="AL130" s="54"/>
    </row>
    <row r="131" spans="1:39" s="64" customFormat="1">
      <c r="A131" s="6"/>
      <c r="B131" s="64" t="s">
        <v>448</v>
      </c>
      <c r="G131" s="64" t="s">
        <v>452</v>
      </c>
      <c r="I131" s="64" t="s">
        <v>223</v>
      </c>
      <c r="J131" s="64" t="s">
        <v>450</v>
      </c>
      <c r="K131" s="64" t="s">
        <v>449</v>
      </c>
      <c r="L131" s="28" t="s">
        <v>451</v>
      </c>
      <c r="M131" s="64">
        <v>2018</v>
      </c>
      <c r="N131" s="64">
        <v>2018</v>
      </c>
      <c r="P131" s="64" t="s">
        <v>23</v>
      </c>
      <c r="R131" s="45"/>
      <c r="S131" s="45"/>
      <c r="T131" s="45"/>
      <c r="U131" s="45"/>
      <c r="V131" s="45"/>
      <c r="W131" s="45"/>
      <c r="X131" s="45"/>
      <c r="Y131" s="45"/>
      <c r="Z131" s="45"/>
      <c r="AA131" s="45"/>
      <c r="AB131" s="45"/>
      <c r="AC131" s="45"/>
      <c r="AD131" s="45"/>
      <c r="AE131" s="45"/>
      <c r="AF131" s="45"/>
      <c r="AG131" s="45"/>
      <c r="AH131" s="45"/>
      <c r="AI131" s="45"/>
      <c r="AJ131" s="45"/>
      <c r="AK131" s="45"/>
      <c r="AL131" s="45"/>
    </row>
    <row r="132" spans="1:39" s="2" customFormat="1">
      <c r="A132" s="6"/>
      <c r="B132" s="64" t="s">
        <v>483</v>
      </c>
      <c r="D132" s="64" t="s">
        <v>473</v>
      </c>
      <c r="E132" s="64" t="s">
        <v>411</v>
      </c>
      <c r="F132" s="64"/>
      <c r="G132" s="64" t="s">
        <v>474</v>
      </c>
      <c r="H132" s="64"/>
      <c r="I132" s="64" t="s">
        <v>475</v>
      </c>
      <c r="J132" s="64" t="s">
        <v>476</v>
      </c>
      <c r="K132" s="64" t="s">
        <v>477</v>
      </c>
      <c r="L132" s="28" t="s">
        <v>478</v>
      </c>
      <c r="M132" s="64">
        <v>2017</v>
      </c>
      <c r="N132" s="64">
        <v>2019</v>
      </c>
      <c r="O132" s="64"/>
      <c r="P132" s="64"/>
      <c r="Q132" s="64"/>
      <c r="R132" s="45"/>
      <c r="S132" s="45"/>
      <c r="T132" s="45"/>
      <c r="U132" s="45"/>
      <c r="V132" s="45"/>
      <c r="W132" s="45"/>
      <c r="X132" s="45"/>
      <c r="Y132" s="45"/>
      <c r="Z132" s="45"/>
      <c r="AA132" s="45"/>
      <c r="AB132" s="45"/>
      <c r="AC132" s="45"/>
      <c r="AD132" s="45"/>
      <c r="AE132" s="45"/>
      <c r="AF132" s="45"/>
      <c r="AG132" s="45"/>
      <c r="AH132" s="45"/>
      <c r="AI132" s="45"/>
      <c r="AJ132" s="45"/>
      <c r="AK132" s="45"/>
      <c r="AL132" s="45"/>
      <c r="AM132" s="64"/>
    </row>
    <row r="133" spans="1:39" s="2" customFormat="1">
      <c r="A133" s="6"/>
      <c r="B133" s="64" t="s">
        <v>484</v>
      </c>
      <c r="D133" s="64" t="s">
        <v>480</v>
      </c>
      <c r="E133" s="64" t="s">
        <v>411</v>
      </c>
      <c r="F133" s="64"/>
      <c r="G133" s="64" t="s">
        <v>474</v>
      </c>
      <c r="H133" s="64"/>
      <c r="I133" s="64" t="s">
        <v>475</v>
      </c>
      <c r="J133" s="64" t="s">
        <v>476</v>
      </c>
      <c r="K133" s="64" t="s">
        <v>477</v>
      </c>
      <c r="L133" s="28" t="s">
        <v>478</v>
      </c>
      <c r="M133" s="64">
        <v>2017</v>
      </c>
      <c r="N133" s="64">
        <v>2019</v>
      </c>
      <c r="O133" s="64"/>
      <c r="P133" s="64"/>
      <c r="Q133" s="64"/>
      <c r="R133" s="45"/>
      <c r="S133" s="45"/>
      <c r="T133" s="45"/>
      <c r="U133" s="45"/>
      <c r="V133" s="45"/>
      <c r="W133" s="45"/>
      <c r="X133" s="45"/>
      <c r="Y133" s="45"/>
      <c r="Z133" s="45"/>
      <c r="AA133" s="45"/>
      <c r="AB133" s="45"/>
      <c r="AC133" s="45"/>
      <c r="AD133" s="45"/>
      <c r="AE133" s="45"/>
      <c r="AF133" s="45"/>
      <c r="AG133" s="45"/>
      <c r="AH133" s="45"/>
      <c r="AI133" s="45"/>
      <c r="AJ133" s="45"/>
      <c r="AK133" s="45"/>
      <c r="AL133" s="45"/>
      <c r="AM133" s="64"/>
    </row>
    <row r="134" spans="1:39" s="64" customFormat="1">
      <c r="A134" s="6"/>
      <c r="L134" s="26"/>
      <c r="R134" s="45"/>
      <c r="S134" s="45"/>
      <c r="T134" s="45"/>
      <c r="U134" s="45"/>
      <c r="V134" s="45"/>
      <c r="W134" s="45"/>
      <c r="X134" s="45"/>
      <c r="Y134" s="45"/>
      <c r="Z134" s="45"/>
      <c r="AA134" s="45"/>
      <c r="AB134" s="45"/>
      <c r="AC134" s="45"/>
      <c r="AD134" s="45"/>
      <c r="AE134" s="45"/>
      <c r="AF134" s="45"/>
      <c r="AG134" s="45"/>
      <c r="AH134" s="45"/>
      <c r="AI134" s="45"/>
      <c r="AJ134" s="45"/>
      <c r="AK134" s="45"/>
      <c r="AL134" s="45"/>
    </row>
    <row r="135" spans="1:39" s="64" customFormat="1">
      <c r="A135" s="6" t="s">
        <v>289</v>
      </c>
      <c r="B135" s="64" t="s">
        <v>180</v>
      </c>
      <c r="E135" s="64" t="s">
        <v>35</v>
      </c>
      <c r="F135" s="64" t="s">
        <v>34</v>
      </c>
      <c r="G135" s="64" t="s">
        <v>32</v>
      </c>
      <c r="I135" s="64" t="s">
        <v>33</v>
      </c>
      <c r="J135" s="64" t="s">
        <v>352</v>
      </c>
      <c r="K135" s="64" t="s">
        <v>301</v>
      </c>
      <c r="L135" s="26" t="s">
        <v>36</v>
      </c>
      <c r="M135" s="64">
        <v>2003</v>
      </c>
      <c r="P135" s="64" t="s">
        <v>23</v>
      </c>
      <c r="R135" s="45"/>
      <c r="S135" s="45" t="s">
        <v>74</v>
      </c>
      <c r="T135" s="45" t="s">
        <v>74</v>
      </c>
      <c r="U135" s="45" t="s">
        <v>74</v>
      </c>
      <c r="V135" s="45" t="s">
        <v>74</v>
      </c>
      <c r="W135" s="45" t="s">
        <v>74</v>
      </c>
      <c r="X135" s="45" t="s">
        <v>74</v>
      </c>
      <c r="Y135" s="45" t="s">
        <v>74</v>
      </c>
      <c r="Z135" s="45" t="s">
        <v>74</v>
      </c>
      <c r="AA135" s="45" t="s">
        <v>74</v>
      </c>
      <c r="AB135" s="45" t="s">
        <v>74</v>
      </c>
      <c r="AC135" s="45" t="s">
        <v>74</v>
      </c>
      <c r="AD135" s="45" t="s">
        <v>74</v>
      </c>
      <c r="AE135" s="45" t="s">
        <v>74</v>
      </c>
      <c r="AF135" s="45" t="s">
        <v>74</v>
      </c>
      <c r="AG135" s="45" t="s">
        <v>74</v>
      </c>
      <c r="AH135" s="45" t="s">
        <v>74</v>
      </c>
      <c r="AI135" s="45" t="s">
        <v>74</v>
      </c>
      <c r="AJ135" s="45" t="s">
        <v>74</v>
      </c>
      <c r="AK135" s="45" t="s">
        <v>74</v>
      </c>
      <c r="AL135" s="45" t="s">
        <v>74</v>
      </c>
    </row>
    <row r="136" spans="1:39" s="64" customFormat="1">
      <c r="A136" s="6"/>
      <c r="B136" s="64" t="s">
        <v>182</v>
      </c>
      <c r="C136" s="64" t="s">
        <v>255</v>
      </c>
      <c r="J136" s="64" t="s">
        <v>219</v>
      </c>
      <c r="K136" s="64" t="s">
        <v>301</v>
      </c>
      <c r="L136" s="26"/>
      <c r="M136" s="64" t="s">
        <v>260</v>
      </c>
      <c r="R136" s="45"/>
      <c r="S136" s="45"/>
      <c r="T136" s="45"/>
      <c r="U136" s="45"/>
      <c r="V136" s="45"/>
      <c r="W136" s="45" t="s">
        <v>74</v>
      </c>
      <c r="X136" s="45"/>
      <c r="Y136" s="45"/>
      <c r="Z136" s="45"/>
      <c r="AA136" s="45"/>
      <c r="AB136" s="45"/>
      <c r="AC136" s="45" t="s">
        <v>74</v>
      </c>
      <c r="AD136" s="45"/>
      <c r="AE136" s="45"/>
      <c r="AF136" s="45"/>
      <c r="AG136" s="45"/>
      <c r="AH136" s="45"/>
      <c r="AI136" s="45"/>
      <c r="AJ136" s="45"/>
      <c r="AK136" s="45"/>
      <c r="AL136" s="45"/>
    </row>
    <row r="137" spans="1:39" s="64" customFormat="1">
      <c r="A137" s="6"/>
      <c r="B137" s="64" t="s">
        <v>181</v>
      </c>
      <c r="C137" s="64" t="s">
        <v>255</v>
      </c>
      <c r="E137" s="64" t="s">
        <v>209</v>
      </c>
      <c r="F137" s="64" t="s">
        <v>95</v>
      </c>
      <c r="G137" s="64" t="s">
        <v>255</v>
      </c>
      <c r="I137" s="64" t="s">
        <v>111</v>
      </c>
      <c r="J137" s="64" t="s">
        <v>305</v>
      </c>
      <c r="K137" s="64" t="s">
        <v>146</v>
      </c>
      <c r="L137" s="26" t="s">
        <v>136</v>
      </c>
      <c r="M137" s="64">
        <v>2013</v>
      </c>
      <c r="N137" s="64">
        <v>2016</v>
      </c>
      <c r="O137" s="64" t="s">
        <v>254</v>
      </c>
      <c r="P137" s="64" t="s">
        <v>255</v>
      </c>
      <c r="Q137" s="64" t="s">
        <v>255</v>
      </c>
      <c r="R137" s="45"/>
      <c r="S137" s="45"/>
      <c r="T137" s="45"/>
      <c r="U137" s="45"/>
      <c r="V137" s="45"/>
      <c r="W137" s="45"/>
      <c r="X137" s="45"/>
      <c r="Y137" s="45"/>
      <c r="Z137" s="45"/>
      <c r="AA137" s="45"/>
      <c r="AB137" s="45" t="s">
        <v>74</v>
      </c>
      <c r="AC137" s="45" t="s">
        <v>74</v>
      </c>
      <c r="AD137" s="45" t="s">
        <v>74</v>
      </c>
      <c r="AE137" s="45" t="s">
        <v>74</v>
      </c>
      <c r="AF137" s="45"/>
      <c r="AG137" s="45"/>
      <c r="AH137" s="45"/>
      <c r="AI137" s="45"/>
      <c r="AJ137" s="45"/>
      <c r="AK137" s="45"/>
      <c r="AL137" s="54"/>
    </row>
    <row r="138" spans="1:39" s="64" customFormat="1">
      <c r="A138" s="6"/>
      <c r="B138" s="64" t="s">
        <v>532</v>
      </c>
      <c r="E138" s="64" t="s">
        <v>203</v>
      </c>
      <c r="F138" s="64" t="s">
        <v>130</v>
      </c>
      <c r="G138" s="64" t="s">
        <v>533</v>
      </c>
      <c r="I138" s="64" t="s">
        <v>109</v>
      </c>
      <c r="J138" s="64" t="s">
        <v>323</v>
      </c>
      <c r="K138" s="64" t="s">
        <v>301</v>
      </c>
      <c r="L138" s="26" t="s">
        <v>136</v>
      </c>
      <c r="M138" s="64">
        <v>2017</v>
      </c>
      <c r="N138" s="64">
        <v>2022</v>
      </c>
      <c r="R138" s="45"/>
      <c r="S138" s="45"/>
      <c r="T138" s="45"/>
      <c r="U138" s="45"/>
      <c r="V138" s="45"/>
      <c r="W138" s="45"/>
      <c r="X138" s="45"/>
      <c r="Y138" s="45"/>
      <c r="Z138" s="45"/>
      <c r="AA138" s="45"/>
      <c r="AB138" s="45"/>
      <c r="AC138" s="45"/>
      <c r="AD138" s="45"/>
      <c r="AE138" s="45"/>
      <c r="AF138" s="45" t="s">
        <v>534</v>
      </c>
      <c r="AG138" s="45" t="s">
        <v>534</v>
      </c>
      <c r="AH138" s="45" t="s">
        <v>534</v>
      </c>
      <c r="AI138" s="45" t="s">
        <v>534</v>
      </c>
      <c r="AJ138" s="45" t="s">
        <v>534</v>
      </c>
      <c r="AK138" s="45" t="s">
        <v>534</v>
      </c>
      <c r="AL138" s="54"/>
    </row>
    <row r="139" spans="1:39" s="64" customFormat="1">
      <c r="A139" s="6"/>
      <c r="B139" s="64" t="s">
        <v>8</v>
      </c>
      <c r="C139" s="64" t="s">
        <v>255</v>
      </c>
      <c r="E139" s="64" t="s">
        <v>80</v>
      </c>
      <c r="F139" s="64" t="s">
        <v>255</v>
      </c>
      <c r="G139" s="64" t="s">
        <v>101</v>
      </c>
      <c r="H139" s="64" t="s">
        <v>255</v>
      </c>
      <c r="I139" s="64" t="s">
        <v>108</v>
      </c>
      <c r="J139" s="64" t="s">
        <v>106</v>
      </c>
      <c r="K139" s="64" t="s">
        <v>110</v>
      </c>
      <c r="L139" s="26" t="s">
        <v>154</v>
      </c>
      <c r="M139" s="64">
        <v>2013</v>
      </c>
      <c r="N139" s="64">
        <v>2014</v>
      </c>
      <c r="R139" s="45"/>
      <c r="S139" s="45"/>
      <c r="T139" s="45"/>
      <c r="U139" s="45"/>
      <c r="V139" s="45"/>
      <c r="W139" s="45"/>
      <c r="X139" s="45"/>
      <c r="Y139" s="45"/>
      <c r="Z139" s="45"/>
      <c r="AA139" s="45"/>
      <c r="AB139" s="45"/>
      <c r="AC139" s="45" t="s">
        <v>74</v>
      </c>
      <c r="AD139" s="45" t="s">
        <v>74</v>
      </c>
      <c r="AE139" s="45"/>
      <c r="AF139" s="45"/>
      <c r="AG139" s="45"/>
      <c r="AH139" s="45"/>
      <c r="AI139" s="45"/>
      <c r="AJ139" s="45"/>
      <c r="AK139" s="45"/>
      <c r="AL139" s="45"/>
    </row>
    <row r="140" spans="1:39" s="64" customFormat="1">
      <c r="A140" s="6"/>
      <c r="B140" s="64" t="s">
        <v>406</v>
      </c>
      <c r="C140" s="64" t="s">
        <v>255</v>
      </c>
      <c r="E140" s="64" t="s">
        <v>80</v>
      </c>
      <c r="F140" s="64" t="s">
        <v>255</v>
      </c>
      <c r="G140" s="64" t="s">
        <v>101</v>
      </c>
      <c r="H140" s="64" t="s">
        <v>255</v>
      </c>
      <c r="I140" s="64" t="s">
        <v>108</v>
      </c>
      <c r="J140" s="64" t="s">
        <v>106</v>
      </c>
      <c r="K140" s="64" t="s">
        <v>110</v>
      </c>
      <c r="L140" s="26" t="s">
        <v>154</v>
      </c>
      <c r="M140" s="64">
        <v>2013</v>
      </c>
      <c r="N140" s="64">
        <v>2014</v>
      </c>
      <c r="R140" s="45"/>
      <c r="S140" s="45"/>
      <c r="T140" s="45"/>
      <c r="U140" s="45"/>
      <c r="V140" s="45"/>
      <c r="W140" s="45"/>
      <c r="X140" s="45"/>
      <c r="Y140" s="45"/>
      <c r="Z140" s="45"/>
      <c r="AA140" s="45"/>
      <c r="AB140" s="45"/>
      <c r="AC140" s="45" t="s">
        <v>74</v>
      </c>
      <c r="AD140" s="45" t="s">
        <v>74</v>
      </c>
      <c r="AE140" s="45"/>
      <c r="AF140" s="45"/>
      <c r="AG140" s="45"/>
      <c r="AH140" s="45"/>
      <c r="AI140" s="45"/>
      <c r="AJ140" s="45"/>
      <c r="AK140" s="45"/>
      <c r="AL140" s="45"/>
    </row>
    <row r="141" spans="1:39" s="64" customFormat="1">
      <c r="A141" s="6"/>
      <c r="B141" s="64" t="s">
        <v>47</v>
      </c>
      <c r="E141" s="64" t="s">
        <v>256</v>
      </c>
      <c r="F141" s="64" t="s">
        <v>94</v>
      </c>
      <c r="G141" s="41" t="s">
        <v>536</v>
      </c>
      <c r="H141" s="64" t="s">
        <v>255</v>
      </c>
      <c r="I141" s="64" t="s">
        <v>356</v>
      </c>
      <c r="J141" s="64" t="s">
        <v>258</v>
      </c>
      <c r="K141" s="64" t="s">
        <v>301</v>
      </c>
      <c r="L141" s="26" t="s">
        <v>257</v>
      </c>
      <c r="M141" s="64">
        <v>2004</v>
      </c>
      <c r="N141" s="64">
        <v>2015</v>
      </c>
      <c r="R141" s="45"/>
      <c r="S141" s="45"/>
      <c r="T141" s="45" t="s">
        <v>74</v>
      </c>
      <c r="U141" s="45" t="s">
        <v>74</v>
      </c>
      <c r="V141" s="45" t="s">
        <v>74</v>
      </c>
      <c r="W141" s="45" t="s">
        <v>74</v>
      </c>
      <c r="X141" s="45" t="s">
        <v>74</v>
      </c>
      <c r="Y141" s="45" t="s">
        <v>74</v>
      </c>
      <c r="Z141" s="45" t="s">
        <v>74</v>
      </c>
      <c r="AA141" s="45" t="s">
        <v>74</v>
      </c>
      <c r="AB141" s="45" t="s">
        <v>74</v>
      </c>
      <c r="AC141" s="45" t="s">
        <v>74</v>
      </c>
      <c r="AD141" s="45" t="s">
        <v>74</v>
      </c>
      <c r="AE141" s="45" t="s">
        <v>74</v>
      </c>
      <c r="AF141" s="45"/>
      <c r="AG141" s="45"/>
      <c r="AH141" s="45"/>
      <c r="AI141" s="45"/>
      <c r="AJ141" s="45"/>
      <c r="AK141" s="45"/>
      <c r="AL141" s="45"/>
    </row>
    <row r="142" spans="1:39" s="64" customFormat="1">
      <c r="A142" s="6"/>
      <c r="B142" s="64" t="s">
        <v>269</v>
      </c>
      <c r="G142" s="41" t="s">
        <v>536</v>
      </c>
      <c r="H142" s="64" t="s">
        <v>255</v>
      </c>
      <c r="I142" s="64" t="s">
        <v>357</v>
      </c>
      <c r="J142" s="64" t="s">
        <v>226</v>
      </c>
      <c r="K142" s="64" t="s">
        <v>301</v>
      </c>
      <c r="L142" s="26" t="s">
        <v>349</v>
      </c>
      <c r="M142" s="64">
        <v>2004</v>
      </c>
      <c r="N142" s="64">
        <v>2015</v>
      </c>
      <c r="R142" s="45" t="s">
        <v>255</v>
      </c>
      <c r="S142" s="45"/>
      <c r="T142" s="45" t="s">
        <v>74</v>
      </c>
      <c r="U142" s="45" t="s">
        <v>74</v>
      </c>
      <c r="V142" s="45" t="s">
        <v>74</v>
      </c>
      <c r="W142" s="45"/>
      <c r="X142" s="45"/>
      <c r="Y142" s="45"/>
      <c r="Z142" s="45"/>
      <c r="AA142" s="45"/>
      <c r="AB142" s="45" t="s">
        <v>74</v>
      </c>
      <c r="AC142" s="45" t="s">
        <v>74</v>
      </c>
      <c r="AD142" s="45" t="s">
        <v>74</v>
      </c>
      <c r="AE142" s="45" t="s">
        <v>74</v>
      </c>
      <c r="AF142" s="45"/>
      <c r="AG142" s="45"/>
      <c r="AH142" s="45"/>
      <c r="AI142" s="45"/>
      <c r="AJ142" s="45"/>
      <c r="AK142" s="45"/>
      <c r="AL142" s="45"/>
    </row>
    <row r="143" spans="1:39" s="64" customFormat="1">
      <c r="A143" s="6"/>
      <c r="B143" s="64" t="s">
        <v>49</v>
      </c>
      <c r="G143" s="41" t="s">
        <v>536</v>
      </c>
      <c r="H143" s="64" t="s">
        <v>255</v>
      </c>
      <c r="I143" s="64" t="s">
        <v>358</v>
      </c>
      <c r="J143" s="64" t="s">
        <v>350</v>
      </c>
      <c r="K143" s="64" t="s">
        <v>301</v>
      </c>
      <c r="L143" s="26" t="s">
        <v>334</v>
      </c>
      <c r="M143" s="64">
        <v>2004</v>
      </c>
      <c r="N143" s="64">
        <v>2015</v>
      </c>
      <c r="R143" s="45"/>
      <c r="S143" s="45"/>
      <c r="T143" s="45" t="s">
        <v>74</v>
      </c>
      <c r="U143" s="45" t="s">
        <v>74</v>
      </c>
      <c r="V143" s="45" t="s">
        <v>74</v>
      </c>
      <c r="W143" s="45"/>
      <c r="X143" s="45"/>
      <c r="Y143" s="45"/>
      <c r="Z143" s="45"/>
      <c r="AA143" s="45"/>
      <c r="AB143" s="45" t="s">
        <v>74</v>
      </c>
      <c r="AC143" s="45" t="s">
        <v>74</v>
      </c>
      <c r="AD143" s="45" t="s">
        <v>74</v>
      </c>
      <c r="AE143" s="45" t="s">
        <v>74</v>
      </c>
      <c r="AF143" s="45"/>
      <c r="AG143" s="45"/>
      <c r="AH143" s="45"/>
      <c r="AI143" s="45"/>
      <c r="AJ143" s="45"/>
      <c r="AK143" s="45"/>
      <c r="AL143" s="45"/>
    </row>
    <row r="144" spans="1:39" s="64" customFormat="1">
      <c r="A144" s="6"/>
      <c r="B144" s="64" t="s">
        <v>359</v>
      </c>
      <c r="G144" s="41" t="s">
        <v>536</v>
      </c>
      <c r="H144" s="64" t="s">
        <v>255</v>
      </c>
      <c r="I144" s="64" t="s">
        <v>277</v>
      </c>
      <c r="J144" s="64" t="s">
        <v>278</v>
      </c>
      <c r="K144" s="64" t="s">
        <v>279</v>
      </c>
      <c r="L144" s="26" t="s">
        <v>280</v>
      </c>
      <c r="M144" s="64">
        <v>2015</v>
      </c>
      <c r="N144" s="64">
        <v>2016</v>
      </c>
      <c r="R144" s="45"/>
      <c r="S144" s="45"/>
      <c r="T144" s="45"/>
      <c r="U144" s="45"/>
      <c r="V144" s="45"/>
      <c r="W144" s="45"/>
      <c r="X144" s="45"/>
      <c r="Y144" s="45"/>
      <c r="Z144" s="45"/>
      <c r="AA144" s="45"/>
      <c r="AB144" s="45"/>
      <c r="AC144" s="45"/>
      <c r="AD144" s="45"/>
      <c r="AE144" s="45" t="s">
        <v>74</v>
      </c>
      <c r="AF144" s="45"/>
      <c r="AG144" s="45"/>
      <c r="AH144" s="45"/>
      <c r="AI144" s="45"/>
      <c r="AJ144" s="45"/>
      <c r="AK144" s="45"/>
      <c r="AL144" s="45"/>
    </row>
    <row r="145" spans="1:38" s="64" customFormat="1">
      <c r="A145" s="6"/>
      <c r="B145" s="64" t="s">
        <v>360</v>
      </c>
      <c r="G145" s="41" t="s">
        <v>536</v>
      </c>
      <c r="H145" s="64" t="s">
        <v>255</v>
      </c>
      <c r="I145" s="64" t="s">
        <v>277</v>
      </c>
      <c r="J145" s="64" t="s">
        <v>350</v>
      </c>
      <c r="K145" s="64" t="s">
        <v>301</v>
      </c>
      <c r="L145" s="26" t="s">
        <v>595</v>
      </c>
      <c r="M145" s="64">
        <v>2015</v>
      </c>
      <c r="N145" s="64">
        <v>2016</v>
      </c>
      <c r="R145" s="45"/>
      <c r="S145" s="45"/>
      <c r="T145" s="45"/>
      <c r="U145" s="45"/>
      <c r="V145" s="45"/>
      <c r="W145" s="45"/>
      <c r="X145" s="45"/>
      <c r="Y145" s="45"/>
      <c r="Z145" s="45"/>
      <c r="AA145" s="45"/>
      <c r="AB145" s="45"/>
      <c r="AC145" s="45"/>
      <c r="AD145" s="45"/>
      <c r="AE145" s="45" t="s">
        <v>74</v>
      </c>
      <c r="AF145" s="45"/>
      <c r="AG145" s="45"/>
      <c r="AH145" s="45"/>
      <c r="AI145" s="45"/>
      <c r="AJ145" s="45"/>
      <c r="AK145" s="45"/>
      <c r="AL145" s="45"/>
    </row>
    <row r="146" spans="1:38" s="64" customFormat="1">
      <c r="A146" s="6"/>
      <c r="B146" s="64" t="s">
        <v>291</v>
      </c>
      <c r="D146" s="64" t="s">
        <v>141</v>
      </c>
      <c r="E146" s="64" t="s">
        <v>255</v>
      </c>
      <c r="H146" s="64" t="s">
        <v>142</v>
      </c>
      <c r="I146" s="64" t="s">
        <v>235</v>
      </c>
      <c r="J146" s="64" t="s">
        <v>295</v>
      </c>
      <c r="K146" s="64" t="s">
        <v>301</v>
      </c>
      <c r="L146" s="26" t="s">
        <v>144</v>
      </c>
      <c r="M146" s="64">
        <v>2012</v>
      </c>
      <c r="N146" s="64">
        <v>2022</v>
      </c>
      <c r="P146" s="64" t="s">
        <v>29</v>
      </c>
      <c r="R146" s="45" t="s">
        <v>255</v>
      </c>
      <c r="S146" s="45"/>
      <c r="T146" s="45"/>
      <c r="U146" s="45"/>
      <c r="V146" s="45"/>
      <c r="W146" s="45"/>
      <c r="X146" s="45"/>
      <c r="Y146" s="45"/>
      <c r="Z146" s="45"/>
      <c r="AA146" s="45"/>
      <c r="AB146" s="45" t="s">
        <v>74</v>
      </c>
      <c r="AC146" s="45" t="s">
        <v>74</v>
      </c>
      <c r="AD146" s="45" t="s">
        <v>74</v>
      </c>
      <c r="AE146" s="45" t="s">
        <v>74</v>
      </c>
      <c r="AF146" s="45" t="s">
        <v>74</v>
      </c>
      <c r="AG146" s="45" t="s">
        <v>74</v>
      </c>
      <c r="AH146" s="45" t="s">
        <v>74</v>
      </c>
      <c r="AI146" s="45" t="s">
        <v>74</v>
      </c>
      <c r="AJ146" s="45" t="s">
        <v>74</v>
      </c>
      <c r="AK146" s="45" t="s">
        <v>74</v>
      </c>
      <c r="AL146" s="45" t="s">
        <v>74</v>
      </c>
    </row>
    <row r="147" spans="1:38" s="64" customFormat="1">
      <c r="A147" s="6"/>
      <c r="B147" s="64" t="s">
        <v>292</v>
      </c>
      <c r="D147" s="64" t="s">
        <v>143</v>
      </c>
      <c r="E147" s="64" t="s">
        <v>255</v>
      </c>
      <c r="H147" s="64" t="s">
        <v>142</v>
      </c>
      <c r="I147" s="64" t="s">
        <v>235</v>
      </c>
      <c r="J147" s="64" t="s">
        <v>295</v>
      </c>
      <c r="K147" s="64" t="s">
        <v>301</v>
      </c>
      <c r="L147" s="26" t="s">
        <v>144</v>
      </c>
      <c r="M147" s="64">
        <v>2012</v>
      </c>
      <c r="N147" s="64">
        <v>2022</v>
      </c>
      <c r="P147" s="64" t="s">
        <v>29</v>
      </c>
      <c r="R147" s="45" t="s">
        <v>255</v>
      </c>
      <c r="S147" s="45"/>
      <c r="T147" s="45"/>
      <c r="U147" s="45"/>
      <c r="V147" s="45"/>
      <c r="W147" s="45"/>
      <c r="X147" s="45"/>
      <c r="Y147" s="45"/>
      <c r="Z147" s="45"/>
      <c r="AA147" s="45"/>
      <c r="AB147" s="45" t="s">
        <v>74</v>
      </c>
      <c r="AC147" s="45" t="s">
        <v>74</v>
      </c>
      <c r="AD147" s="45" t="s">
        <v>74</v>
      </c>
      <c r="AE147" s="45" t="s">
        <v>74</v>
      </c>
      <c r="AF147" s="45" t="s">
        <v>74</v>
      </c>
      <c r="AG147" s="45" t="s">
        <v>74</v>
      </c>
      <c r="AH147" s="45" t="s">
        <v>74</v>
      </c>
      <c r="AI147" s="45" t="s">
        <v>74</v>
      </c>
      <c r="AJ147" s="45" t="s">
        <v>74</v>
      </c>
      <c r="AK147" s="45" t="s">
        <v>74</v>
      </c>
      <c r="AL147" s="45" t="s">
        <v>74</v>
      </c>
    </row>
    <row r="148" spans="1:38" s="64" customFormat="1">
      <c r="A148" s="6"/>
      <c r="B148" s="64" t="s">
        <v>259</v>
      </c>
      <c r="C148" s="64" t="s">
        <v>255</v>
      </c>
      <c r="E148" s="64" t="s">
        <v>256</v>
      </c>
      <c r="F148" s="64" t="s">
        <v>94</v>
      </c>
      <c r="G148" s="41" t="s">
        <v>536</v>
      </c>
      <c r="H148" s="64" t="s">
        <v>255</v>
      </c>
      <c r="I148" s="64" t="s">
        <v>356</v>
      </c>
      <c r="J148" s="64" t="s">
        <v>258</v>
      </c>
      <c r="K148" s="64" t="s">
        <v>301</v>
      </c>
      <c r="L148" s="26" t="s">
        <v>257</v>
      </c>
      <c r="M148" s="64">
        <v>2006</v>
      </c>
      <c r="N148" s="64">
        <v>2015</v>
      </c>
      <c r="R148" s="45"/>
      <c r="S148" s="45"/>
      <c r="T148" s="45"/>
      <c r="U148" s="45" t="s">
        <v>74</v>
      </c>
      <c r="V148" s="45" t="s">
        <v>74</v>
      </c>
      <c r="W148" s="45"/>
      <c r="X148" s="45"/>
      <c r="Y148" s="45"/>
      <c r="Z148" s="45"/>
      <c r="AA148" s="45" t="s">
        <v>74</v>
      </c>
      <c r="AB148" s="45" t="s">
        <v>74</v>
      </c>
      <c r="AC148" s="45" t="s">
        <v>74</v>
      </c>
      <c r="AD148" s="45" t="s">
        <v>74</v>
      </c>
      <c r="AE148" s="45" t="s">
        <v>74</v>
      </c>
      <c r="AF148" s="45"/>
      <c r="AG148" s="45"/>
      <c r="AH148" s="45"/>
      <c r="AI148" s="45"/>
      <c r="AJ148" s="45"/>
      <c r="AK148" s="45"/>
      <c r="AL148" s="45"/>
    </row>
    <row r="149" spans="1:38" s="64" customFormat="1">
      <c r="A149" s="6"/>
      <c r="B149" s="64" t="s">
        <v>389</v>
      </c>
      <c r="E149" s="64" t="s">
        <v>212</v>
      </c>
      <c r="F149" s="64" t="s">
        <v>213</v>
      </c>
      <c r="G149" s="64" t="s">
        <v>214</v>
      </c>
      <c r="H149" s="64" t="s">
        <v>255</v>
      </c>
      <c r="I149" s="64" t="s">
        <v>237</v>
      </c>
      <c r="J149" s="64" t="s">
        <v>322</v>
      </c>
      <c r="K149" s="64" t="s">
        <v>307</v>
      </c>
      <c r="L149" s="26" t="s">
        <v>202</v>
      </c>
      <c r="M149" s="64">
        <v>2013</v>
      </c>
      <c r="N149" s="64">
        <v>2014</v>
      </c>
      <c r="P149" s="64" t="s">
        <v>30</v>
      </c>
      <c r="R149" s="45" t="s">
        <v>255</v>
      </c>
      <c r="S149" s="45"/>
      <c r="T149" s="45"/>
      <c r="U149" s="45"/>
      <c r="V149" s="45"/>
      <c r="W149" s="45"/>
      <c r="X149" s="45"/>
      <c r="Y149" s="45"/>
      <c r="Z149" s="45"/>
      <c r="AA149" s="45"/>
      <c r="AB149" s="45"/>
      <c r="AC149" s="45" t="s">
        <v>74</v>
      </c>
      <c r="AD149" s="45" t="s">
        <v>74</v>
      </c>
      <c r="AE149" s="45"/>
      <c r="AF149" s="45"/>
      <c r="AG149" s="45"/>
      <c r="AH149" s="45"/>
      <c r="AI149" s="45"/>
      <c r="AJ149" s="45"/>
      <c r="AK149" s="45"/>
      <c r="AL149" s="45"/>
    </row>
    <row r="150" spans="1:38" s="64" customFormat="1">
      <c r="A150" s="6"/>
      <c r="B150" s="64" t="s">
        <v>261</v>
      </c>
      <c r="C150" s="64" t="s">
        <v>255</v>
      </c>
      <c r="E150" s="64" t="s">
        <v>58</v>
      </c>
      <c r="F150" s="64" t="s">
        <v>93</v>
      </c>
      <c r="G150" s="64" t="s">
        <v>262</v>
      </c>
      <c r="I150" s="64" t="s">
        <v>223</v>
      </c>
      <c r="J150" s="64" t="s">
        <v>263</v>
      </c>
      <c r="K150" s="64" t="s">
        <v>301</v>
      </c>
      <c r="L150" s="26" t="s">
        <v>155</v>
      </c>
      <c r="M150" s="64">
        <v>2013</v>
      </c>
      <c r="N150" s="64">
        <v>2013</v>
      </c>
      <c r="P150" s="64" t="s">
        <v>23</v>
      </c>
      <c r="R150" s="45"/>
      <c r="S150" s="45"/>
      <c r="T150" s="45"/>
      <c r="U150" s="45"/>
      <c r="V150" s="45"/>
      <c r="W150" s="45"/>
      <c r="X150" s="45"/>
      <c r="Y150" s="45"/>
      <c r="Z150" s="45"/>
      <c r="AA150" s="45"/>
      <c r="AB150" s="45"/>
      <c r="AC150" s="45" t="s">
        <v>74</v>
      </c>
      <c r="AD150" s="45"/>
      <c r="AE150" s="45"/>
      <c r="AF150" s="45"/>
      <c r="AG150" s="45"/>
      <c r="AH150" s="45"/>
      <c r="AI150" s="45"/>
      <c r="AJ150" s="45"/>
      <c r="AK150" s="45"/>
      <c r="AL150" s="45"/>
    </row>
    <row r="151" spans="1:38" s="64" customFormat="1">
      <c r="A151" s="6"/>
      <c r="B151" s="64" t="s">
        <v>265</v>
      </c>
      <c r="C151" s="64" t="s">
        <v>255</v>
      </c>
      <c r="E151" s="64" t="s">
        <v>58</v>
      </c>
      <c r="F151" s="64" t="s">
        <v>93</v>
      </c>
      <c r="G151" s="64" t="s">
        <v>266</v>
      </c>
      <c r="I151" s="64" t="s">
        <v>223</v>
      </c>
      <c r="J151" s="64" t="s">
        <v>263</v>
      </c>
      <c r="K151" s="64" t="s">
        <v>301</v>
      </c>
      <c r="L151" s="26" t="s">
        <v>155</v>
      </c>
      <c r="M151" s="64">
        <v>2013</v>
      </c>
      <c r="N151" s="64">
        <v>2013</v>
      </c>
      <c r="P151" s="64" t="s">
        <v>23</v>
      </c>
      <c r="R151" s="45"/>
      <c r="S151" s="45"/>
      <c r="T151" s="45"/>
      <c r="U151" s="45"/>
      <c r="V151" s="45"/>
      <c r="W151" s="45"/>
      <c r="X151" s="45"/>
      <c r="Y151" s="45"/>
      <c r="Z151" s="45"/>
      <c r="AA151" s="45"/>
      <c r="AB151" s="45"/>
      <c r="AC151" s="45" t="s">
        <v>74</v>
      </c>
      <c r="AD151" s="45"/>
      <c r="AE151" s="45"/>
      <c r="AF151" s="45"/>
      <c r="AG151" s="45"/>
      <c r="AH151" s="45"/>
      <c r="AI151" s="45"/>
      <c r="AJ151" s="45"/>
      <c r="AK151" s="45"/>
      <c r="AL151" s="45"/>
    </row>
    <row r="152" spans="1:38" s="64" customFormat="1">
      <c r="A152" s="6"/>
      <c r="B152" s="64" t="s">
        <v>362</v>
      </c>
      <c r="C152" s="64" t="s">
        <v>129</v>
      </c>
      <c r="D152" s="64" t="s">
        <v>128</v>
      </c>
      <c r="E152" s="64" t="s">
        <v>127</v>
      </c>
      <c r="G152" s="64" t="s">
        <v>126</v>
      </c>
      <c r="H152" s="64">
        <v>1</v>
      </c>
      <c r="I152" s="64" t="s">
        <v>293</v>
      </c>
      <c r="J152" s="64" t="s">
        <v>294</v>
      </c>
      <c r="K152" s="64" t="s">
        <v>146</v>
      </c>
      <c r="L152" s="26" t="s">
        <v>321</v>
      </c>
      <c r="M152" s="64">
        <v>2013</v>
      </c>
      <c r="N152" s="64">
        <v>2016</v>
      </c>
      <c r="P152" s="64" t="s">
        <v>23</v>
      </c>
      <c r="R152" s="45"/>
      <c r="S152" s="45"/>
      <c r="T152" s="45"/>
      <c r="U152" s="45"/>
      <c r="V152" s="45"/>
      <c r="W152" s="45"/>
      <c r="X152" s="45"/>
      <c r="Y152" s="45"/>
      <c r="Z152" s="45"/>
      <c r="AA152" s="45"/>
      <c r="AB152" s="45" t="s">
        <v>74</v>
      </c>
      <c r="AC152" s="45" t="s">
        <v>74</v>
      </c>
      <c r="AD152" s="45" t="s">
        <v>74</v>
      </c>
      <c r="AE152" s="45" t="s">
        <v>74</v>
      </c>
      <c r="AF152" s="45"/>
      <c r="AG152" s="45"/>
      <c r="AH152" s="45"/>
      <c r="AI152" s="45"/>
      <c r="AJ152" s="45"/>
      <c r="AK152" s="45"/>
      <c r="AL152" s="54"/>
    </row>
    <row r="153" spans="1:38" s="64" customFormat="1">
      <c r="A153" s="6"/>
      <c r="B153" s="64" t="s">
        <v>362</v>
      </c>
      <c r="D153" s="64" t="s">
        <v>335</v>
      </c>
      <c r="E153" s="64" t="s">
        <v>336</v>
      </c>
      <c r="F153" s="64" t="s">
        <v>337</v>
      </c>
      <c r="G153" s="64" t="s">
        <v>338</v>
      </c>
      <c r="H153" s="64" t="s">
        <v>255</v>
      </c>
      <c r="I153" s="64" t="s">
        <v>339</v>
      </c>
      <c r="J153" s="64" t="s">
        <v>340</v>
      </c>
      <c r="K153" s="64" t="s">
        <v>341</v>
      </c>
      <c r="L153" s="28" t="s">
        <v>342</v>
      </c>
      <c r="M153" s="64">
        <v>2015</v>
      </c>
      <c r="N153" s="64">
        <v>2017</v>
      </c>
      <c r="R153" s="45"/>
      <c r="S153" s="45"/>
      <c r="T153" s="45"/>
      <c r="U153" s="45"/>
      <c r="V153" s="45"/>
      <c r="W153" s="45"/>
      <c r="X153" s="45"/>
      <c r="Y153" s="45"/>
      <c r="Z153" s="45"/>
      <c r="AA153" s="45"/>
      <c r="AB153" s="45"/>
      <c r="AC153" s="45"/>
      <c r="AD153" s="45"/>
      <c r="AE153" s="45" t="s">
        <v>74</v>
      </c>
      <c r="AF153" s="45" t="s">
        <v>74</v>
      </c>
      <c r="AG153" s="45"/>
      <c r="AH153" s="45"/>
      <c r="AI153" s="45"/>
      <c r="AJ153" s="45"/>
      <c r="AK153" s="45"/>
      <c r="AL153" s="54"/>
    </row>
    <row r="154" spans="1:38" s="64" customFormat="1">
      <c r="A154" s="6"/>
      <c r="B154" s="64" t="s">
        <v>403</v>
      </c>
      <c r="D154" s="64" t="s">
        <v>335</v>
      </c>
      <c r="G154" s="64" t="s">
        <v>338</v>
      </c>
      <c r="H154" s="64" t="s">
        <v>255</v>
      </c>
      <c r="I154" s="64" t="s">
        <v>339</v>
      </c>
      <c r="J154" s="64" t="s">
        <v>404</v>
      </c>
      <c r="K154" s="64" t="s">
        <v>301</v>
      </c>
      <c r="L154" s="28" t="s">
        <v>342</v>
      </c>
      <c r="M154" s="64">
        <v>2015</v>
      </c>
      <c r="N154" s="64">
        <v>2022</v>
      </c>
      <c r="R154" s="45"/>
      <c r="S154" s="45"/>
      <c r="T154" s="45"/>
      <c r="U154" s="45"/>
      <c r="V154" s="45"/>
      <c r="W154" s="45"/>
      <c r="X154" s="45"/>
      <c r="Y154" s="45"/>
      <c r="Z154" s="45"/>
      <c r="AA154" s="45"/>
      <c r="AB154" s="45"/>
      <c r="AC154" s="45"/>
      <c r="AD154" s="45"/>
      <c r="AE154" s="45"/>
      <c r="AF154" s="45" t="s">
        <v>74</v>
      </c>
      <c r="AG154" s="45" t="s">
        <v>74</v>
      </c>
      <c r="AH154" s="45" t="s">
        <v>74</v>
      </c>
      <c r="AI154" s="45" t="s">
        <v>74</v>
      </c>
      <c r="AJ154" s="45" t="s">
        <v>74</v>
      </c>
      <c r="AK154" s="45" t="s">
        <v>74</v>
      </c>
      <c r="AL154" s="54"/>
    </row>
    <row r="155" spans="1:38" s="64" customFormat="1">
      <c r="A155" s="6"/>
      <c r="B155" s="64" t="s">
        <v>361</v>
      </c>
      <c r="D155" s="64" t="s">
        <v>335</v>
      </c>
      <c r="E155" s="64" t="s">
        <v>336</v>
      </c>
      <c r="F155" s="64" t="s">
        <v>337</v>
      </c>
      <c r="G155" s="64" t="s">
        <v>338</v>
      </c>
      <c r="H155" s="64" t="s">
        <v>255</v>
      </c>
      <c r="I155" s="64" t="s">
        <v>339</v>
      </c>
      <c r="J155" s="64" t="s">
        <v>340</v>
      </c>
      <c r="K155" s="64" t="s">
        <v>341</v>
      </c>
      <c r="L155" s="28" t="s">
        <v>342</v>
      </c>
      <c r="M155" s="64">
        <v>2015</v>
      </c>
      <c r="N155" s="64">
        <v>2017</v>
      </c>
      <c r="R155" s="45"/>
      <c r="S155" s="45"/>
      <c r="T155" s="45"/>
      <c r="U155" s="45"/>
      <c r="V155" s="45"/>
      <c r="W155" s="45"/>
      <c r="X155" s="45"/>
      <c r="Y155" s="45"/>
      <c r="Z155" s="45"/>
      <c r="AA155" s="45"/>
      <c r="AB155" s="45"/>
      <c r="AC155" s="45"/>
      <c r="AD155" s="45"/>
      <c r="AE155" s="45" t="s">
        <v>74</v>
      </c>
      <c r="AF155" s="45" t="s">
        <v>74</v>
      </c>
      <c r="AG155" s="45"/>
      <c r="AH155" s="45"/>
      <c r="AI155" s="45"/>
      <c r="AJ155" s="45"/>
      <c r="AK155" s="45"/>
      <c r="AL155" s="54"/>
    </row>
    <row r="156" spans="1:38" s="64" customFormat="1">
      <c r="A156" s="6"/>
      <c r="B156" s="64" t="s">
        <v>405</v>
      </c>
      <c r="D156" s="64" t="s">
        <v>335</v>
      </c>
      <c r="G156" s="64" t="s">
        <v>338</v>
      </c>
      <c r="H156" s="64" t="s">
        <v>255</v>
      </c>
      <c r="I156" s="64" t="s">
        <v>339</v>
      </c>
      <c r="J156" s="64" t="s">
        <v>404</v>
      </c>
      <c r="K156" s="64" t="s">
        <v>301</v>
      </c>
      <c r="L156" s="28" t="s">
        <v>342</v>
      </c>
      <c r="M156" s="64">
        <v>2015</v>
      </c>
      <c r="N156" s="64">
        <v>2022</v>
      </c>
      <c r="R156" s="45"/>
      <c r="S156" s="45"/>
      <c r="T156" s="45"/>
      <c r="U156" s="45"/>
      <c r="V156" s="45"/>
      <c r="W156" s="45"/>
      <c r="X156" s="45"/>
      <c r="Y156" s="45"/>
      <c r="Z156" s="45"/>
      <c r="AA156" s="45"/>
      <c r="AB156" s="45"/>
      <c r="AC156" s="45"/>
      <c r="AD156" s="45"/>
      <c r="AE156" s="45"/>
      <c r="AF156" s="45" t="s">
        <v>74</v>
      </c>
      <c r="AG156" s="45" t="s">
        <v>74</v>
      </c>
      <c r="AH156" s="45" t="s">
        <v>74</v>
      </c>
      <c r="AI156" s="45" t="s">
        <v>74</v>
      </c>
      <c r="AJ156" s="45" t="s">
        <v>74</v>
      </c>
      <c r="AK156" s="45" t="s">
        <v>74</v>
      </c>
      <c r="AL156" s="54"/>
    </row>
    <row r="157" spans="1:38" s="64" customFormat="1">
      <c r="A157" s="6"/>
      <c r="B157" s="64" t="s">
        <v>181</v>
      </c>
      <c r="D157" s="64" t="s">
        <v>335</v>
      </c>
      <c r="E157" s="64" t="s">
        <v>336</v>
      </c>
      <c r="F157" s="64" t="s">
        <v>337</v>
      </c>
      <c r="G157" s="64" t="s">
        <v>338</v>
      </c>
      <c r="H157" s="64" t="s">
        <v>255</v>
      </c>
      <c r="I157" s="64" t="s">
        <v>339</v>
      </c>
      <c r="J157" s="64" t="s">
        <v>340</v>
      </c>
      <c r="K157" s="64" t="s">
        <v>341</v>
      </c>
      <c r="L157" s="28" t="s">
        <v>342</v>
      </c>
      <c r="M157" s="64">
        <v>2015</v>
      </c>
      <c r="N157" s="64">
        <v>2017</v>
      </c>
      <c r="R157" s="45"/>
      <c r="S157" s="45"/>
      <c r="T157" s="45"/>
      <c r="U157" s="45"/>
      <c r="V157" s="45"/>
      <c r="W157" s="45"/>
      <c r="X157" s="45"/>
      <c r="Y157" s="45"/>
      <c r="Z157" s="45"/>
      <c r="AA157" s="45"/>
      <c r="AB157" s="45"/>
      <c r="AC157" s="45"/>
      <c r="AD157" s="45"/>
      <c r="AE157" s="45" t="s">
        <v>74</v>
      </c>
      <c r="AF157" s="45" t="s">
        <v>74</v>
      </c>
      <c r="AG157" s="45"/>
      <c r="AH157" s="45"/>
      <c r="AI157" s="45"/>
      <c r="AJ157" s="45"/>
      <c r="AK157" s="45"/>
      <c r="AL157" s="54"/>
    </row>
    <row r="158" spans="1:38" s="64" customFormat="1">
      <c r="A158" s="6"/>
      <c r="B158" s="64" t="s">
        <v>407</v>
      </c>
      <c r="D158" s="64" t="s">
        <v>335</v>
      </c>
      <c r="G158" s="64" t="s">
        <v>338</v>
      </c>
      <c r="H158" s="64" t="s">
        <v>255</v>
      </c>
      <c r="I158" s="64" t="s">
        <v>339</v>
      </c>
      <c r="J158" s="64" t="s">
        <v>404</v>
      </c>
      <c r="K158" s="64" t="s">
        <v>341</v>
      </c>
      <c r="L158" s="28" t="s">
        <v>342</v>
      </c>
      <c r="M158" s="64">
        <v>2015</v>
      </c>
      <c r="N158" s="64">
        <v>2017</v>
      </c>
      <c r="R158" s="45"/>
      <c r="S158" s="45"/>
      <c r="T158" s="45"/>
      <c r="U158" s="45"/>
      <c r="V158" s="45"/>
      <c r="W158" s="45"/>
      <c r="X158" s="45"/>
      <c r="Y158" s="45"/>
      <c r="Z158" s="45"/>
      <c r="AA158" s="45"/>
      <c r="AB158" s="45"/>
      <c r="AC158" s="45"/>
      <c r="AD158" s="45"/>
      <c r="AE158" s="45" t="s">
        <v>74</v>
      </c>
      <c r="AF158" s="45" t="s">
        <v>74</v>
      </c>
      <c r="AG158" s="45" t="s">
        <v>74</v>
      </c>
      <c r="AH158" s="45" t="s">
        <v>74</v>
      </c>
      <c r="AI158" s="45" t="s">
        <v>74</v>
      </c>
      <c r="AJ158" s="45" t="s">
        <v>74</v>
      </c>
      <c r="AK158" s="45" t="s">
        <v>74</v>
      </c>
      <c r="AL158" s="54"/>
    </row>
    <row r="159" spans="1:38" s="64" customFormat="1">
      <c r="A159" s="6"/>
      <c r="B159" s="64" t="s">
        <v>8</v>
      </c>
      <c r="C159" s="64" t="s">
        <v>255</v>
      </c>
      <c r="D159" s="64" t="s">
        <v>335</v>
      </c>
      <c r="E159" s="64" t="s">
        <v>336</v>
      </c>
      <c r="F159" s="64" t="s">
        <v>337</v>
      </c>
      <c r="G159" s="64" t="s">
        <v>338</v>
      </c>
      <c r="H159" s="64" t="s">
        <v>255</v>
      </c>
      <c r="I159" s="64" t="s">
        <v>339</v>
      </c>
      <c r="J159" s="64" t="s">
        <v>340</v>
      </c>
      <c r="K159" s="64" t="s">
        <v>341</v>
      </c>
      <c r="L159" s="28" t="s">
        <v>342</v>
      </c>
      <c r="M159" s="64">
        <v>2015</v>
      </c>
      <c r="N159" s="64">
        <v>2017</v>
      </c>
      <c r="R159" s="45"/>
      <c r="S159" s="45"/>
      <c r="T159" s="45"/>
      <c r="U159" s="45"/>
      <c r="V159" s="45"/>
      <c r="W159" s="45"/>
      <c r="X159" s="45"/>
      <c r="Y159" s="45"/>
      <c r="Z159" s="45"/>
      <c r="AA159" s="45"/>
      <c r="AB159" s="45"/>
      <c r="AC159" s="45"/>
      <c r="AD159" s="45"/>
      <c r="AE159" s="45" t="s">
        <v>74</v>
      </c>
      <c r="AF159" s="45" t="s">
        <v>74</v>
      </c>
      <c r="AG159" s="55"/>
      <c r="AH159" s="55"/>
      <c r="AI159" s="55"/>
      <c r="AJ159" s="55"/>
      <c r="AK159" s="55"/>
      <c r="AL159" s="54"/>
    </row>
    <row r="160" spans="1:38" s="64" customFormat="1">
      <c r="A160" s="6"/>
      <c r="B160" s="64" t="s">
        <v>359</v>
      </c>
      <c r="D160" s="64" t="s">
        <v>335</v>
      </c>
      <c r="E160" s="64" t="s">
        <v>336</v>
      </c>
      <c r="F160" s="64" t="s">
        <v>337</v>
      </c>
      <c r="G160" s="64" t="s">
        <v>338</v>
      </c>
      <c r="H160" s="64" t="s">
        <v>255</v>
      </c>
      <c r="I160" s="64" t="s">
        <v>339</v>
      </c>
      <c r="J160" s="64" t="s">
        <v>343</v>
      </c>
      <c r="K160" s="64" t="s">
        <v>341</v>
      </c>
      <c r="L160" s="28" t="s">
        <v>342</v>
      </c>
      <c r="M160" s="64">
        <v>2015</v>
      </c>
      <c r="N160" s="64">
        <v>2017</v>
      </c>
      <c r="R160" s="45"/>
      <c r="S160" s="45"/>
      <c r="T160" s="45"/>
      <c r="U160" s="45"/>
      <c r="V160" s="45"/>
      <c r="W160" s="45"/>
      <c r="X160" s="45"/>
      <c r="Y160" s="45"/>
      <c r="Z160" s="45"/>
      <c r="AA160" s="45"/>
      <c r="AB160" s="45"/>
      <c r="AC160" s="45"/>
      <c r="AD160" s="45"/>
      <c r="AE160" s="45" t="s">
        <v>74</v>
      </c>
      <c r="AF160" s="45" t="s">
        <v>74</v>
      </c>
      <c r="AG160" s="45"/>
      <c r="AH160" s="45"/>
      <c r="AI160" s="45"/>
      <c r="AJ160" s="45"/>
      <c r="AK160" s="45"/>
      <c r="AL160" s="54"/>
    </row>
    <row r="161" spans="1:38" s="64" customFormat="1">
      <c r="A161" s="6"/>
      <c r="B161" s="64" t="s">
        <v>409</v>
      </c>
      <c r="D161" s="64" t="s">
        <v>410</v>
      </c>
      <c r="E161" s="64" t="s">
        <v>411</v>
      </c>
      <c r="G161" s="64" t="s">
        <v>414</v>
      </c>
      <c r="H161" s="64" t="s">
        <v>255</v>
      </c>
      <c r="I161" s="64" t="s">
        <v>223</v>
      </c>
      <c r="J161" s="64" t="s">
        <v>413</v>
      </c>
      <c r="L161" s="33" t="s">
        <v>412</v>
      </c>
      <c r="M161" s="64">
        <v>2017</v>
      </c>
      <c r="N161" s="64">
        <v>2017</v>
      </c>
      <c r="R161" s="45"/>
      <c r="S161" s="45"/>
      <c r="T161" s="45"/>
      <c r="U161" s="45"/>
      <c r="V161" s="45"/>
      <c r="W161" s="45"/>
      <c r="X161" s="45"/>
      <c r="Y161" s="45"/>
      <c r="Z161" s="45"/>
      <c r="AA161" s="45"/>
      <c r="AB161" s="45"/>
      <c r="AC161" s="45"/>
      <c r="AD161" s="45"/>
      <c r="AE161" s="45"/>
      <c r="AF161" s="45"/>
      <c r="AG161" s="45"/>
      <c r="AH161" s="45"/>
      <c r="AI161" s="45"/>
      <c r="AJ161" s="45"/>
      <c r="AK161" s="45"/>
      <c r="AL161" s="54"/>
    </row>
    <row r="162" spans="1:38" s="73" customFormat="1">
      <c r="A162" s="72"/>
      <c r="B162" s="73" t="s">
        <v>554</v>
      </c>
      <c r="D162" s="73" t="s">
        <v>335</v>
      </c>
      <c r="E162" s="73" t="s">
        <v>555</v>
      </c>
      <c r="F162" s="73" t="s">
        <v>556</v>
      </c>
      <c r="G162" s="73" t="s">
        <v>32</v>
      </c>
      <c r="I162" s="73" t="s">
        <v>557</v>
      </c>
      <c r="J162" s="73" t="s">
        <v>560</v>
      </c>
      <c r="K162" s="73" t="s">
        <v>301</v>
      </c>
      <c r="L162" s="81" t="s">
        <v>558</v>
      </c>
      <c r="M162" s="73">
        <v>2019</v>
      </c>
      <c r="N162" s="73">
        <v>2020</v>
      </c>
      <c r="P162" s="73" t="s">
        <v>559</v>
      </c>
      <c r="R162" s="82"/>
      <c r="S162" s="82"/>
      <c r="T162" s="82"/>
      <c r="U162" s="82"/>
      <c r="V162" s="82"/>
      <c r="W162" s="82"/>
      <c r="X162" s="82"/>
      <c r="Y162" s="82"/>
      <c r="Z162" s="82"/>
      <c r="AA162" s="82"/>
      <c r="AB162" s="82"/>
      <c r="AC162" s="82"/>
      <c r="AD162" s="82"/>
      <c r="AE162" s="82"/>
      <c r="AF162" s="82"/>
      <c r="AG162" s="82"/>
      <c r="AH162" s="82"/>
      <c r="AI162" s="82"/>
      <c r="AJ162" s="82"/>
      <c r="AK162" s="82"/>
      <c r="AL162" s="83"/>
    </row>
    <row r="163" spans="1:38" s="73" customFormat="1">
      <c r="A163" s="72"/>
      <c r="B163" s="73" t="s">
        <v>562</v>
      </c>
      <c r="D163" s="73" t="s">
        <v>335</v>
      </c>
      <c r="E163" s="73" t="s">
        <v>555</v>
      </c>
      <c r="F163" s="73" t="s">
        <v>556</v>
      </c>
      <c r="G163" s="73" t="s">
        <v>338</v>
      </c>
      <c r="H163" s="73" t="s">
        <v>567</v>
      </c>
      <c r="I163" s="73" t="s">
        <v>557</v>
      </c>
      <c r="J163" s="73" t="s">
        <v>560</v>
      </c>
      <c r="K163" s="73" t="s">
        <v>301</v>
      </c>
      <c r="L163" s="81" t="s">
        <v>558</v>
      </c>
      <c r="M163" s="73">
        <v>2019</v>
      </c>
      <c r="N163" s="73">
        <v>2020</v>
      </c>
      <c r="P163" s="73" t="s">
        <v>561</v>
      </c>
      <c r="R163" s="82"/>
      <c r="S163" s="82"/>
      <c r="T163" s="82"/>
      <c r="U163" s="82"/>
      <c r="V163" s="82"/>
      <c r="W163" s="82"/>
      <c r="X163" s="82"/>
      <c r="Y163" s="82"/>
      <c r="Z163" s="82"/>
      <c r="AA163" s="82"/>
      <c r="AB163" s="82"/>
      <c r="AC163" s="82"/>
      <c r="AD163" s="82"/>
      <c r="AE163" s="82"/>
      <c r="AF163" s="82"/>
      <c r="AG163" s="82"/>
      <c r="AH163" s="82"/>
      <c r="AI163" s="82"/>
      <c r="AJ163" s="82"/>
      <c r="AK163" s="82"/>
      <c r="AL163" s="83"/>
    </row>
    <row r="164" spans="1:38" s="73" customFormat="1">
      <c r="A164" s="72"/>
      <c r="B164" s="73" t="s">
        <v>565</v>
      </c>
      <c r="D164" s="73" t="s">
        <v>335</v>
      </c>
      <c r="E164" s="73" t="s">
        <v>555</v>
      </c>
      <c r="F164" s="73" t="s">
        <v>556</v>
      </c>
      <c r="G164" s="73" t="s">
        <v>566</v>
      </c>
      <c r="H164" s="73" t="s">
        <v>567</v>
      </c>
      <c r="I164" s="73" t="s">
        <v>557</v>
      </c>
      <c r="J164" s="73" t="s">
        <v>560</v>
      </c>
      <c r="K164" s="73" t="s">
        <v>301</v>
      </c>
      <c r="L164" s="81" t="s">
        <v>558</v>
      </c>
      <c r="M164" s="73">
        <v>2020</v>
      </c>
      <c r="N164" s="73">
        <v>2020</v>
      </c>
      <c r="P164" s="73" t="s">
        <v>561</v>
      </c>
      <c r="R164" s="82"/>
      <c r="S164" s="82"/>
      <c r="T164" s="82"/>
      <c r="U164" s="82"/>
      <c r="V164" s="82"/>
      <c r="W164" s="82"/>
      <c r="X164" s="82"/>
      <c r="Y164" s="82"/>
      <c r="Z164" s="82"/>
      <c r="AA164" s="82"/>
      <c r="AB164" s="82"/>
      <c r="AC164" s="82"/>
      <c r="AD164" s="82"/>
      <c r="AE164" s="82"/>
      <c r="AF164" s="82"/>
      <c r="AG164" s="82"/>
      <c r="AH164" s="82"/>
      <c r="AI164" s="82"/>
      <c r="AJ164" s="82"/>
      <c r="AK164" s="82"/>
      <c r="AL164" s="83"/>
    </row>
    <row r="165" spans="1:38" s="73" customFormat="1">
      <c r="A165" s="72"/>
      <c r="B165" s="73" t="s">
        <v>569</v>
      </c>
      <c r="D165" s="73" t="s">
        <v>335</v>
      </c>
      <c r="E165" s="73" t="s">
        <v>555</v>
      </c>
      <c r="F165" s="73" t="s">
        <v>556</v>
      </c>
      <c r="G165" s="73" t="s">
        <v>568</v>
      </c>
      <c r="H165" s="73" t="s">
        <v>255</v>
      </c>
      <c r="I165" s="73" t="s">
        <v>557</v>
      </c>
      <c r="J165" s="73" t="s">
        <v>560</v>
      </c>
      <c r="K165" s="73" t="s">
        <v>301</v>
      </c>
      <c r="L165" s="81" t="s">
        <v>558</v>
      </c>
      <c r="M165" s="73">
        <v>2019</v>
      </c>
      <c r="N165" s="73">
        <v>2020</v>
      </c>
      <c r="P165" s="73" t="s">
        <v>561</v>
      </c>
      <c r="R165" s="82"/>
      <c r="S165" s="82"/>
      <c r="T165" s="82"/>
      <c r="U165" s="82"/>
      <c r="V165" s="82"/>
      <c r="W165" s="82"/>
      <c r="X165" s="82"/>
      <c r="Y165" s="82"/>
      <c r="Z165" s="82"/>
      <c r="AA165" s="82"/>
      <c r="AB165" s="82"/>
      <c r="AC165" s="82"/>
      <c r="AD165" s="82"/>
      <c r="AE165" s="82"/>
      <c r="AF165" s="82"/>
      <c r="AG165" s="82"/>
      <c r="AH165" s="82"/>
      <c r="AI165" s="82"/>
      <c r="AJ165" s="82"/>
      <c r="AK165" s="82"/>
      <c r="AL165" s="83"/>
    </row>
    <row r="166" spans="1:38" s="73" customFormat="1">
      <c r="A166" s="72"/>
      <c r="B166" s="73" t="s">
        <v>563</v>
      </c>
      <c r="D166" s="73" t="s">
        <v>335</v>
      </c>
      <c r="E166" s="73" t="s">
        <v>555</v>
      </c>
      <c r="F166" s="73" t="s">
        <v>556</v>
      </c>
      <c r="G166" s="73" t="s">
        <v>570</v>
      </c>
      <c r="I166" s="73" t="s">
        <v>564</v>
      </c>
      <c r="J166" s="73" t="s">
        <v>560</v>
      </c>
      <c r="K166" s="73" t="s">
        <v>301</v>
      </c>
      <c r="L166" s="81" t="s">
        <v>558</v>
      </c>
      <c r="M166" s="73">
        <v>2020</v>
      </c>
      <c r="N166" s="73">
        <v>2020</v>
      </c>
      <c r="P166" s="73" t="s">
        <v>561</v>
      </c>
      <c r="R166" s="82"/>
      <c r="S166" s="82"/>
      <c r="T166" s="82"/>
      <c r="U166" s="82"/>
      <c r="V166" s="82"/>
      <c r="W166" s="82"/>
      <c r="X166" s="82"/>
      <c r="Y166" s="82"/>
      <c r="Z166" s="82"/>
      <c r="AA166" s="82"/>
      <c r="AB166" s="82"/>
      <c r="AC166" s="82"/>
      <c r="AD166" s="82"/>
      <c r="AE166" s="82"/>
      <c r="AF166" s="82"/>
      <c r="AG166" s="82"/>
      <c r="AH166" s="82"/>
      <c r="AI166" s="82"/>
      <c r="AJ166" s="82"/>
      <c r="AK166" s="82"/>
      <c r="AL166" s="83"/>
    </row>
    <row r="167" spans="1:38" s="73" customFormat="1">
      <c r="A167" s="72"/>
      <c r="B167" s="73" t="s">
        <v>587</v>
      </c>
      <c r="C167" s="73" t="s">
        <v>588</v>
      </c>
      <c r="D167" s="73" t="s">
        <v>589</v>
      </c>
      <c r="E167" s="86" t="s">
        <v>590</v>
      </c>
      <c r="F167" s="73" t="s">
        <v>255</v>
      </c>
      <c r="G167" s="73" t="s">
        <v>591</v>
      </c>
      <c r="H167" s="73" t="s">
        <v>255</v>
      </c>
      <c r="I167" s="73" t="s">
        <v>223</v>
      </c>
      <c r="J167" s="73" t="s">
        <v>592</v>
      </c>
      <c r="K167" s="73" t="s">
        <v>593</v>
      </c>
      <c r="L167" s="48" t="s">
        <v>594</v>
      </c>
      <c r="M167" s="73">
        <v>2018</v>
      </c>
      <c r="N167" s="73">
        <v>2018</v>
      </c>
      <c r="O167" s="73" t="s">
        <v>596</v>
      </c>
      <c r="P167" s="73" t="s">
        <v>597</v>
      </c>
      <c r="R167" s="82"/>
      <c r="S167" s="82"/>
      <c r="T167" s="45" t="s">
        <v>74</v>
      </c>
      <c r="U167" s="45" t="s">
        <v>74</v>
      </c>
      <c r="V167" s="45" t="s">
        <v>74</v>
      </c>
      <c r="W167" s="45"/>
      <c r="X167" s="45"/>
      <c r="Y167" s="45"/>
      <c r="Z167" s="45"/>
      <c r="AA167" s="45" t="s">
        <v>74</v>
      </c>
      <c r="AB167" s="45" t="s">
        <v>74</v>
      </c>
      <c r="AC167" s="45" t="s">
        <v>74</v>
      </c>
      <c r="AD167" s="45" t="s">
        <v>74</v>
      </c>
      <c r="AE167" s="45"/>
      <c r="AF167" s="45"/>
      <c r="AG167" s="45"/>
      <c r="AH167" s="82" t="s">
        <v>74</v>
      </c>
      <c r="AI167" s="82"/>
      <c r="AJ167" s="82"/>
      <c r="AK167" s="82"/>
      <c r="AL167" s="83"/>
    </row>
    <row r="168" spans="1:38" s="64" customFormat="1">
      <c r="A168" s="6"/>
      <c r="B168" s="85"/>
      <c r="C168" s="85"/>
      <c r="D168" s="85"/>
      <c r="E168" s="85"/>
      <c r="F168" s="85"/>
      <c r="G168" s="85"/>
      <c r="H168" s="85"/>
      <c r="I168" s="85"/>
      <c r="J168" s="85"/>
      <c r="K168" s="85"/>
      <c r="L168" s="26"/>
      <c r="M168" s="85"/>
      <c r="N168" s="85"/>
      <c r="O168" s="85"/>
      <c r="R168" s="45"/>
      <c r="S168" s="45"/>
      <c r="T168" s="53"/>
      <c r="U168" s="53"/>
      <c r="V168" s="53"/>
      <c r="W168" s="53"/>
      <c r="X168" s="53"/>
      <c r="Y168" s="53"/>
      <c r="Z168" s="53"/>
      <c r="AA168" s="53"/>
      <c r="AB168" s="53"/>
      <c r="AC168" s="53"/>
      <c r="AD168" s="53"/>
      <c r="AE168" s="53"/>
      <c r="AF168" s="53"/>
      <c r="AG168" s="53"/>
      <c r="AH168" s="45"/>
      <c r="AI168" s="45"/>
      <c r="AJ168" s="45"/>
      <c r="AK168" s="45"/>
      <c r="AL168" s="45"/>
    </row>
    <row r="169" spans="1:38" s="13" customFormat="1">
      <c r="A169" s="12" t="s">
        <v>169</v>
      </c>
      <c r="B169" s="13" t="s">
        <v>3</v>
      </c>
      <c r="C169" s="13" t="s">
        <v>2</v>
      </c>
      <c r="D169" s="13" t="s">
        <v>122</v>
      </c>
      <c r="E169" s="13" t="s">
        <v>255</v>
      </c>
      <c r="G169" s="13" t="s">
        <v>4</v>
      </c>
      <c r="H169" s="13" t="s">
        <v>255</v>
      </c>
      <c r="I169" s="13" t="s">
        <v>123</v>
      </c>
      <c r="J169" s="13" t="s">
        <v>354</v>
      </c>
      <c r="K169" s="13" t="s">
        <v>301</v>
      </c>
      <c r="L169" s="28" t="s">
        <v>124</v>
      </c>
      <c r="M169" s="13">
        <v>1999</v>
      </c>
      <c r="N169" s="13">
        <v>2010</v>
      </c>
      <c r="R169" s="57"/>
      <c r="S169" s="45"/>
      <c r="T169" s="45" t="s">
        <v>74</v>
      </c>
      <c r="U169" s="45"/>
      <c r="V169" s="45" t="s">
        <v>74</v>
      </c>
      <c r="W169" s="45"/>
      <c r="X169" s="45"/>
      <c r="Y169" s="45"/>
      <c r="Z169" s="45"/>
      <c r="AA169" s="45"/>
      <c r="AB169" s="45"/>
      <c r="AC169" s="45"/>
      <c r="AD169" s="45"/>
      <c r="AE169" s="45"/>
      <c r="AF169" s="45"/>
      <c r="AG169" s="45"/>
      <c r="AH169" s="45"/>
      <c r="AI169" s="45"/>
      <c r="AJ169" s="45"/>
      <c r="AK169" s="45"/>
      <c r="AL169" s="45"/>
    </row>
    <row r="170" spans="1:38" s="13" customFormat="1">
      <c r="A170" s="12"/>
      <c r="B170" s="13" t="s">
        <v>42</v>
      </c>
      <c r="L170" s="26"/>
      <c r="R170" s="57"/>
      <c r="S170" s="45"/>
      <c r="T170" s="45" t="s">
        <v>74</v>
      </c>
      <c r="U170" s="45"/>
      <c r="V170" s="45" t="s">
        <v>74</v>
      </c>
      <c r="W170" s="45"/>
      <c r="X170" s="45"/>
      <c r="Y170" s="45"/>
      <c r="Z170" s="45"/>
      <c r="AA170" s="45"/>
      <c r="AB170" s="45"/>
      <c r="AC170" s="45"/>
      <c r="AD170" s="45"/>
      <c r="AE170" s="45"/>
      <c r="AF170" s="45"/>
      <c r="AG170" s="45"/>
      <c r="AH170" s="45"/>
      <c r="AI170" s="45"/>
      <c r="AJ170" s="45"/>
      <c r="AK170" s="45"/>
      <c r="AL170" s="45"/>
    </row>
    <row r="171" spans="1:38" s="13" customFormat="1">
      <c r="A171" s="12"/>
      <c r="B171" s="13" t="s">
        <v>43</v>
      </c>
      <c r="L171" s="26"/>
      <c r="R171" s="57"/>
      <c r="S171" s="45"/>
      <c r="T171" s="45" t="s">
        <v>74</v>
      </c>
      <c r="U171" s="45"/>
      <c r="V171" s="45" t="s">
        <v>74</v>
      </c>
      <c r="W171" s="45"/>
      <c r="X171" s="45"/>
      <c r="Y171" s="45"/>
      <c r="Z171" s="45"/>
      <c r="AA171" s="45"/>
      <c r="AB171" s="45"/>
      <c r="AC171" s="45"/>
      <c r="AD171" s="45"/>
      <c r="AE171" s="45"/>
      <c r="AF171" s="45"/>
      <c r="AG171" s="45"/>
      <c r="AH171" s="45"/>
      <c r="AI171" s="45"/>
      <c r="AJ171" s="45"/>
      <c r="AK171" s="45"/>
      <c r="AL171" s="45"/>
    </row>
    <row r="172" spans="1:38" s="13" customFormat="1">
      <c r="A172" s="12"/>
      <c r="B172" s="13" t="s">
        <v>44</v>
      </c>
      <c r="L172" s="26"/>
      <c r="R172" s="57"/>
      <c r="S172" s="45"/>
      <c r="T172" s="45" t="s">
        <v>74</v>
      </c>
      <c r="U172" s="45"/>
      <c r="V172" s="45" t="s">
        <v>74</v>
      </c>
      <c r="W172" s="45"/>
      <c r="X172" s="45"/>
      <c r="Y172" s="45"/>
      <c r="Z172" s="45"/>
      <c r="AA172" s="45"/>
      <c r="AB172" s="45"/>
      <c r="AC172" s="45"/>
      <c r="AD172" s="45"/>
      <c r="AE172" s="45"/>
      <c r="AF172" s="45"/>
      <c r="AG172" s="45"/>
      <c r="AH172" s="45"/>
      <c r="AI172" s="45"/>
      <c r="AJ172" s="45"/>
      <c r="AK172" s="45"/>
      <c r="AL172" s="45"/>
    </row>
    <row r="173" spans="1:38" s="64" customFormat="1">
      <c r="A173" s="6"/>
      <c r="L173" s="26"/>
      <c r="R173" s="45"/>
      <c r="S173" s="45"/>
      <c r="T173" s="45"/>
      <c r="U173" s="45"/>
      <c r="V173" s="45"/>
      <c r="W173" s="45"/>
      <c r="X173" s="45"/>
      <c r="Y173" s="45"/>
      <c r="Z173" s="45"/>
      <c r="AA173" s="45"/>
      <c r="AB173" s="45"/>
      <c r="AC173" s="45"/>
      <c r="AD173" s="45"/>
      <c r="AE173" s="45"/>
      <c r="AF173" s="45"/>
      <c r="AG173" s="45"/>
      <c r="AH173" s="45"/>
      <c r="AI173" s="45"/>
      <c r="AJ173" s="45"/>
      <c r="AK173" s="45"/>
      <c r="AL173" s="45"/>
    </row>
    <row r="174" spans="1:38" s="64" customFormat="1">
      <c r="A174" s="6"/>
      <c r="L174" s="26"/>
      <c r="R174" s="45"/>
      <c r="S174" s="45"/>
      <c r="T174" s="45"/>
      <c r="U174" s="45"/>
      <c r="V174" s="45"/>
      <c r="W174" s="45"/>
      <c r="X174" s="45"/>
      <c r="Y174" s="45"/>
      <c r="Z174" s="45"/>
      <c r="AA174" s="45"/>
      <c r="AB174" s="45"/>
      <c r="AC174" s="45"/>
      <c r="AD174" s="45"/>
      <c r="AE174" s="45"/>
      <c r="AF174" s="45"/>
      <c r="AG174" s="45"/>
      <c r="AH174" s="45"/>
      <c r="AI174" s="45"/>
      <c r="AJ174" s="45"/>
      <c r="AK174" s="45"/>
      <c r="AL174" s="45"/>
    </row>
    <row r="175" spans="1:38" s="64" customFormat="1">
      <c r="A175" s="6" t="s">
        <v>183</v>
      </c>
      <c r="B175" s="64" t="s">
        <v>270</v>
      </c>
      <c r="C175" s="64" t="s">
        <v>255</v>
      </c>
      <c r="I175" s="64" t="s">
        <v>234</v>
      </c>
      <c r="J175" s="64" t="s">
        <v>328</v>
      </c>
      <c r="K175" s="64" t="s">
        <v>301</v>
      </c>
      <c r="L175" s="26"/>
      <c r="R175" s="45"/>
      <c r="S175" s="45" t="s">
        <v>74</v>
      </c>
      <c r="T175" s="45" t="s">
        <v>74</v>
      </c>
      <c r="U175" s="45" t="s">
        <v>74</v>
      </c>
      <c r="V175" s="45" t="s">
        <v>74</v>
      </c>
      <c r="W175" s="45" t="s">
        <v>74</v>
      </c>
      <c r="X175" s="45"/>
      <c r="Y175" s="45"/>
      <c r="Z175" s="45"/>
      <c r="AA175" s="45"/>
      <c r="AB175" s="45"/>
      <c r="AC175" s="45"/>
      <c r="AD175" s="45"/>
      <c r="AE175" s="45"/>
      <c r="AF175" s="45"/>
      <c r="AG175" s="45"/>
      <c r="AH175" s="45"/>
      <c r="AI175" s="45"/>
      <c r="AJ175" s="45"/>
      <c r="AK175" s="45"/>
      <c r="AL175" s="45"/>
    </row>
    <row r="176" spans="1:38" s="64" customFormat="1">
      <c r="A176" s="6"/>
      <c r="B176" s="64" t="s">
        <v>271</v>
      </c>
      <c r="C176" s="64" t="s">
        <v>255</v>
      </c>
      <c r="I176" s="64" t="s">
        <v>235</v>
      </c>
      <c r="J176" s="64" t="s">
        <v>215</v>
      </c>
      <c r="K176" s="64" t="s">
        <v>301</v>
      </c>
      <c r="L176" s="26"/>
      <c r="R176" s="45"/>
      <c r="S176" s="45"/>
      <c r="T176" s="45"/>
      <c r="U176" s="45"/>
      <c r="V176" s="45"/>
      <c r="W176" s="45"/>
      <c r="X176" s="45" t="s">
        <v>74</v>
      </c>
      <c r="Y176" s="45" t="s">
        <v>74</v>
      </c>
      <c r="Z176" s="45"/>
      <c r="AA176" s="45"/>
      <c r="AB176" s="45"/>
      <c r="AC176" s="45"/>
      <c r="AD176" s="45"/>
      <c r="AE176" s="45"/>
      <c r="AF176" s="45"/>
      <c r="AG176" s="45"/>
      <c r="AH176" s="45"/>
      <c r="AI176" s="45"/>
      <c r="AJ176" s="45"/>
      <c r="AK176" s="45"/>
      <c r="AL176" s="45"/>
    </row>
    <row r="177" spans="1:38" s="64" customFormat="1">
      <c r="A177" s="6"/>
      <c r="B177" s="64" t="s">
        <v>272</v>
      </c>
      <c r="C177" s="64" t="s">
        <v>255</v>
      </c>
      <c r="I177" s="64" t="s">
        <v>223</v>
      </c>
      <c r="J177" s="64" t="s">
        <v>227</v>
      </c>
      <c r="K177" s="64" t="s">
        <v>301</v>
      </c>
      <c r="L177" s="26"/>
      <c r="R177" s="45"/>
      <c r="S177" s="45"/>
      <c r="T177" s="45"/>
      <c r="U177" s="45"/>
      <c r="V177" s="45"/>
      <c r="W177" s="45"/>
      <c r="X177" s="45"/>
      <c r="Y177" s="45"/>
      <c r="Z177" s="45" t="s">
        <v>74</v>
      </c>
      <c r="AA177" s="45"/>
      <c r="AB177" s="45"/>
      <c r="AC177" s="45"/>
      <c r="AD177" s="45"/>
      <c r="AE177" s="45"/>
      <c r="AF177" s="45"/>
      <c r="AG177" s="45"/>
      <c r="AH177" s="45"/>
      <c r="AI177" s="45"/>
      <c r="AJ177" s="45"/>
      <c r="AK177" s="45"/>
      <c r="AL177" s="45"/>
    </row>
    <row r="178" spans="1:38" s="64" customFormat="1">
      <c r="A178" s="6"/>
      <c r="B178" s="64" t="s">
        <v>273</v>
      </c>
      <c r="C178" s="64" t="s">
        <v>255</v>
      </c>
      <c r="I178" s="64" t="s">
        <v>235</v>
      </c>
      <c r="J178" s="64" t="s">
        <v>215</v>
      </c>
      <c r="K178" s="64" t="s">
        <v>301</v>
      </c>
      <c r="L178" s="26"/>
      <c r="R178" s="45"/>
      <c r="S178" s="45"/>
      <c r="T178" s="45"/>
      <c r="U178" s="45"/>
      <c r="V178" s="45"/>
      <c r="W178" s="45"/>
      <c r="X178" s="45" t="s">
        <v>74</v>
      </c>
      <c r="Y178" s="45" t="s">
        <v>74</v>
      </c>
      <c r="Z178" s="45"/>
      <c r="AA178" s="45"/>
      <c r="AB178" s="45"/>
      <c r="AC178" s="45"/>
      <c r="AD178" s="45"/>
      <c r="AE178" s="45"/>
      <c r="AF178" s="45"/>
      <c r="AG178" s="45"/>
      <c r="AH178" s="45"/>
      <c r="AI178" s="45"/>
      <c r="AJ178" s="45"/>
      <c r="AK178" s="45"/>
      <c r="AL178" s="45"/>
    </row>
    <row r="179" spans="1:38" s="64" customFormat="1">
      <c r="A179" s="6"/>
      <c r="B179" s="64" t="s">
        <v>308</v>
      </c>
      <c r="C179" s="64" t="s">
        <v>255</v>
      </c>
      <c r="I179" s="64" t="s">
        <v>223</v>
      </c>
      <c r="J179" s="64" t="s">
        <v>227</v>
      </c>
      <c r="K179" s="64" t="s">
        <v>301</v>
      </c>
      <c r="L179" s="26"/>
      <c r="R179" s="45"/>
      <c r="S179" s="45"/>
      <c r="T179" s="45"/>
      <c r="U179" s="45"/>
      <c r="V179" s="45"/>
      <c r="W179" s="45"/>
      <c r="X179" s="45" t="s">
        <v>74</v>
      </c>
      <c r="Y179" s="45"/>
      <c r="Z179" s="45"/>
      <c r="AA179" s="45"/>
      <c r="AB179" s="45" t="s">
        <v>74</v>
      </c>
      <c r="AC179" s="45"/>
      <c r="AD179" s="45"/>
      <c r="AE179" s="45"/>
      <c r="AF179" s="45"/>
      <c r="AG179" s="45"/>
      <c r="AH179" s="45"/>
      <c r="AI179" s="45"/>
      <c r="AJ179" s="45"/>
      <c r="AK179" s="45"/>
      <c r="AL179" s="45"/>
    </row>
    <row r="180" spans="1:38" s="64" customFormat="1">
      <c r="A180" s="6"/>
      <c r="B180" s="64" t="s">
        <v>309</v>
      </c>
      <c r="C180" s="64" t="s">
        <v>255</v>
      </c>
      <c r="I180" s="64" t="s">
        <v>223</v>
      </c>
      <c r="J180" s="64" t="s">
        <v>9</v>
      </c>
      <c r="K180" s="64" t="s">
        <v>10</v>
      </c>
      <c r="L180" s="26"/>
      <c r="R180" s="45"/>
      <c r="S180" s="45"/>
      <c r="T180" s="45"/>
      <c r="U180" s="45"/>
      <c r="V180" s="45"/>
      <c r="W180" s="45"/>
      <c r="X180" s="45" t="s">
        <v>74</v>
      </c>
      <c r="Y180" s="45"/>
      <c r="Z180" s="45"/>
      <c r="AA180" s="45"/>
      <c r="AB180" s="45"/>
      <c r="AC180" s="45"/>
      <c r="AD180" s="45"/>
      <c r="AE180" s="45"/>
      <c r="AF180" s="45"/>
      <c r="AG180" s="45"/>
      <c r="AH180" s="45"/>
      <c r="AI180" s="45"/>
      <c r="AJ180" s="45"/>
      <c r="AK180" s="45"/>
      <c r="AL180" s="45"/>
    </row>
    <row r="181" spans="1:38" s="64" customFormat="1">
      <c r="A181" s="6"/>
      <c r="B181" s="64" t="s">
        <v>310</v>
      </c>
      <c r="C181" s="64" t="s">
        <v>255</v>
      </c>
      <c r="I181" s="64" t="s">
        <v>223</v>
      </c>
      <c r="J181" s="64" t="s">
        <v>227</v>
      </c>
      <c r="K181" s="64" t="s">
        <v>301</v>
      </c>
      <c r="L181" s="26"/>
      <c r="R181" s="45"/>
      <c r="S181" s="45"/>
      <c r="T181" s="45"/>
      <c r="U181" s="45"/>
      <c r="V181" s="45"/>
      <c r="W181" s="45"/>
      <c r="X181" s="45" t="s">
        <v>74</v>
      </c>
      <c r="Y181" s="45"/>
      <c r="Z181" s="45"/>
      <c r="AA181" s="45"/>
      <c r="AB181" s="45"/>
      <c r="AC181" s="45"/>
      <c r="AD181" s="45"/>
      <c r="AE181" s="45"/>
      <c r="AF181" s="45"/>
      <c r="AG181" s="45"/>
      <c r="AH181" s="45"/>
      <c r="AI181" s="45"/>
      <c r="AJ181" s="45"/>
      <c r="AK181" s="45"/>
      <c r="AL181" s="45"/>
    </row>
    <row r="182" spans="1:38" s="64" customFormat="1">
      <c r="A182" s="6"/>
      <c r="B182" s="64" t="s">
        <v>311</v>
      </c>
      <c r="C182" s="64" t="s">
        <v>255</v>
      </c>
      <c r="I182" s="64" t="s">
        <v>223</v>
      </c>
      <c r="J182" s="64" t="s">
        <v>215</v>
      </c>
      <c r="K182" s="64" t="s">
        <v>301</v>
      </c>
      <c r="L182" s="26"/>
      <c r="R182" s="45"/>
      <c r="S182" s="45"/>
      <c r="T182" s="45"/>
      <c r="U182" s="45"/>
      <c r="V182" s="45"/>
      <c r="W182" s="45"/>
      <c r="X182" s="45"/>
      <c r="Y182" s="45"/>
      <c r="Z182" s="45"/>
      <c r="AA182" s="45" t="s">
        <v>74</v>
      </c>
      <c r="AB182" s="45" t="s">
        <v>74</v>
      </c>
      <c r="AC182" s="45"/>
      <c r="AD182" s="45"/>
      <c r="AE182" s="45"/>
      <c r="AF182" s="45"/>
      <c r="AG182" s="45"/>
      <c r="AH182" s="45"/>
      <c r="AI182" s="45"/>
      <c r="AJ182" s="45"/>
      <c r="AK182" s="45"/>
      <c r="AL182" s="45"/>
    </row>
    <row r="183" spans="1:38" s="64" customFormat="1">
      <c r="A183" s="6"/>
      <c r="B183" s="64" t="s">
        <v>363</v>
      </c>
      <c r="D183" s="64" t="s">
        <v>364</v>
      </c>
      <c r="E183" s="64" t="s">
        <v>365</v>
      </c>
      <c r="G183" s="64" t="s">
        <v>366</v>
      </c>
      <c r="I183" s="64" t="s">
        <v>223</v>
      </c>
      <c r="J183" s="64" t="s">
        <v>367</v>
      </c>
      <c r="K183" s="64" t="s">
        <v>368</v>
      </c>
      <c r="L183" s="28" t="s">
        <v>369</v>
      </c>
      <c r="M183" s="64">
        <v>2016</v>
      </c>
      <c r="N183" s="64">
        <v>2016</v>
      </c>
      <c r="R183" s="45"/>
      <c r="S183" s="45"/>
      <c r="T183" s="45"/>
      <c r="U183" s="45"/>
      <c r="V183" s="45"/>
      <c r="W183" s="45"/>
      <c r="X183" s="45"/>
      <c r="Y183" s="45"/>
      <c r="Z183" s="45"/>
      <c r="AA183" s="45"/>
      <c r="AB183" s="45"/>
      <c r="AC183" s="45"/>
      <c r="AD183" s="45"/>
      <c r="AE183" s="45"/>
      <c r="AF183" s="45" t="s">
        <v>74</v>
      </c>
      <c r="AG183" s="45"/>
      <c r="AH183" s="45"/>
      <c r="AI183" s="45"/>
      <c r="AJ183" s="45"/>
      <c r="AK183" s="45"/>
      <c r="AL183" s="45"/>
    </row>
    <row r="184" spans="1:38" s="64" customFormat="1">
      <c r="A184" s="6"/>
      <c r="B184" s="64" t="s">
        <v>370</v>
      </c>
      <c r="D184" s="64" t="s">
        <v>364</v>
      </c>
      <c r="E184" s="64" t="s">
        <v>365</v>
      </c>
      <c r="G184" s="64" t="s">
        <v>366</v>
      </c>
      <c r="I184" s="64" t="s">
        <v>223</v>
      </c>
      <c r="J184" s="64" t="s">
        <v>367</v>
      </c>
      <c r="K184" s="64" t="s">
        <v>368</v>
      </c>
      <c r="L184" s="28" t="s">
        <v>369</v>
      </c>
      <c r="M184" s="64">
        <v>2016</v>
      </c>
      <c r="N184" s="64">
        <v>2016</v>
      </c>
      <c r="R184" s="45"/>
      <c r="S184" s="45"/>
      <c r="T184" s="45"/>
      <c r="U184" s="45"/>
      <c r="V184" s="45"/>
      <c r="W184" s="45"/>
      <c r="X184" s="45"/>
      <c r="Y184" s="45"/>
      <c r="Z184" s="45"/>
      <c r="AA184" s="45"/>
      <c r="AB184" s="45"/>
      <c r="AC184" s="45"/>
      <c r="AD184" s="45"/>
      <c r="AE184" s="45"/>
      <c r="AF184" s="45" t="s">
        <v>74</v>
      </c>
      <c r="AG184" s="45"/>
      <c r="AH184" s="45"/>
      <c r="AI184" s="45"/>
      <c r="AJ184" s="45"/>
      <c r="AK184" s="45"/>
      <c r="AL184" s="45"/>
    </row>
    <row r="185" spans="1:38" s="64" customFormat="1">
      <c r="A185" s="6"/>
      <c r="B185" s="64" t="s">
        <v>7</v>
      </c>
      <c r="I185" s="64" t="s">
        <v>377</v>
      </c>
      <c r="J185" s="64" t="s">
        <v>72</v>
      </c>
      <c r="K185" s="64" t="s">
        <v>301</v>
      </c>
      <c r="L185" s="26" t="s">
        <v>378</v>
      </c>
      <c r="M185" s="64">
        <v>2014</v>
      </c>
      <c r="N185" s="64">
        <v>2020</v>
      </c>
      <c r="R185" s="45"/>
      <c r="S185" s="45"/>
      <c r="T185" s="45"/>
      <c r="U185" s="45"/>
      <c r="V185" s="45"/>
      <c r="W185" s="45"/>
      <c r="X185" s="45"/>
      <c r="Y185" s="45"/>
      <c r="Z185" s="45"/>
      <c r="AA185" s="45"/>
      <c r="AB185" s="45"/>
      <c r="AC185" s="45"/>
      <c r="AD185" s="45" t="s">
        <v>74</v>
      </c>
      <c r="AE185" s="45" t="s">
        <v>74</v>
      </c>
      <c r="AF185" s="45" t="s">
        <v>74</v>
      </c>
      <c r="AG185" s="45" t="s">
        <v>379</v>
      </c>
      <c r="AH185" s="45" t="s">
        <v>380</v>
      </c>
      <c r="AI185" s="45" t="s">
        <v>381</v>
      </c>
      <c r="AJ185" s="45" t="s">
        <v>382</v>
      </c>
      <c r="AK185" s="45"/>
      <c r="AL185" s="45"/>
    </row>
    <row r="186" spans="1:38" s="64" customFormat="1">
      <c r="A186" s="6"/>
      <c r="L186" s="26"/>
      <c r="R186" s="45"/>
      <c r="S186" s="45"/>
      <c r="T186" s="45"/>
      <c r="U186" s="45"/>
      <c r="V186" s="45"/>
      <c r="W186" s="45"/>
      <c r="X186" s="45"/>
      <c r="Y186" s="45"/>
      <c r="Z186" s="45"/>
      <c r="AA186" s="45"/>
      <c r="AB186" s="45"/>
      <c r="AC186" s="45"/>
      <c r="AD186" s="45"/>
      <c r="AE186" s="45"/>
      <c r="AF186" s="45"/>
      <c r="AG186" s="45"/>
      <c r="AH186" s="45"/>
      <c r="AI186" s="45"/>
      <c r="AJ186" s="45"/>
      <c r="AK186" s="45"/>
      <c r="AL186" s="45"/>
    </row>
    <row r="187" spans="1:38" s="64" customFormat="1">
      <c r="A187" s="6" t="s">
        <v>371</v>
      </c>
      <c r="B187" s="64" t="s">
        <v>317</v>
      </c>
      <c r="C187" s="64" t="s">
        <v>199</v>
      </c>
      <c r="D187" s="64" t="s">
        <v>200</v>
      </c>
      <c r="E187" s="64" t="s">
        <v>255</v>
      </c>
      <c r="H187" s="64" t="s">
        <v>201</v>
      </c>
      <c r="I187" s="64" t="s">
        <v>224</v>
      </c>
      <c r="J187" s="64" t="s">
        <v>220</v>
      </c>
      <c r="K187" s="64" t="s">
        <v>301</v>
      </c>
      <c r="L187" s="26" t="s">
        <v>318</v>
      </c>
      <c r="M187" s="64">
        <v>2007</v>
      </c>
      <c r="N187" s="64">
        <v>2008</v>
      </c>
      <c r="P187" s="64" t="s">
        <v>31</v>
      </c>
      <c r="R187" s="45" t="s">
        <v>255</v>
      </c>
      <c r="S187" s="45"/>
      <c r="T187" s="45"/>
      <c r="U187" s="45"/>
      <c r="V187" s="45"/>
      <c r="W187" s="45" t="s">
        <v>74</v>
      </c>
      <c r="X187" s="45" t="s">
        <v>74</v>
      </c>
      <c r="Y187" s="45"/>
      <c r="Z187" s="45"/>
      <c r="AA187" s="45"/>
      <c r="AB187" s="45"/>
      <c r="AC187" s="45"/>
      <c r="AD187" s="45"/>
      <c r="AE187" s="45"/>
      <c r="AF187" s="45"/>
      <c r="AG187" s="45"/>
      <c r="AH187" s="45"/>
      <c r="AI187" s="45"/>
      <c r="AJ187" s="45"/>
      <c r="AK187" s="45"/>
      <c r="AL187" s="45"/>
    </row>
    <row r="188" spans="1:38" s="64" customFormat="1">
      <c r="A188" s="6"/>
      <c r="B188" s="64" t="s">
        <v>175</v>
      </c>
      <c r="C188" s="64" t="s">
        <v>45</v>
      </c>
      <c r="D188" s="64" t="s">
        <v>46</v>
      </c>
      <c r="E188" s="64" t="s">
        <v>255</v>
      </c>
      <c r="G188" s="17"/>
      <c r="I188" s="64" t="s">
        <v>224</v>
      </c>
      <c r="J188" s="64" t="s">
        <v>220</v>
      </c>
      <c r="K188" s="64" t="s">
        <v>301</v>
      </c>
      <c r="L188" s="26" t="s">
        <v>318</v>
      </c>
      <c r="M188" s="64">
        <v>2007</v>
      </c>
      <c r="N188" s="64">
        <v>2008</v>
      </c>
      <c r="P188" s="64" t="s">
        <v>23</v>
      </c>
      <c r="R188" s="45"/>
      <c r="S188" s="45"/>
      <c r="T188" s="45"/>
      <c r="U188" s="45"/>
      <c r="V188" s="45"/>
      <c r="W188" s="45" t="s">
        <v>74</v>
      </c>
      <c r="X188" s="45" t="s">
        <v>74</v>
      </c>
      <c r="Y188" s="45"/>
      <c r="Z188" s="45"/>
      <c r="AA188" s="45"/>
      <c r="AB188" s="45"/>
      <c r="AC188" s="45"/>
      <c r="AD188" s="45"/>
      <c r="AE188" s="45"/>
      <c r="AF188" s="45"/>
      <c r="AG188" s="45"/>
      <c r="AH188" s="45"/>
      <c r="AI188" s="45"/>
      <c r="AJ188" s="45"/>
      <c r="AK188" s="45"/>
      <c r="AL188" s="45"/>
    </row>
    <row r="189" spans="1:38" s="64" customFormat="1">
      <c r="A189" s="6"/>
      <c r="B189" s="64" t="s">
        <v>372</v>
      </c>
      <c r="D189" s="64" t="s">
        <v>375</v>
      </c>
      <c r="G189" s="64" t="s">
        <v>376</v>
      </c>
      <c r="H189" s="64" t="s">
        <v>373</v>
      </c>
      <c r="I189" s="64" t="s">
        <v>408</v>
      </c>
      <c r="J189" s="64" t="s">
        <v>374</v>
      </c>
      <c r="K189" s="64" t="s">
        <v>301</v>
      </c>
      <c r="L189" s="26" t="s">
        <v>318</v>
      </c>
      <c r="M189" s="64">
        <v>2016</v>
      </c>
      <c r="N189" s="64">
        <v>2017</v>
      </c>
      <c r="R189" s="45"/>
      <c r="S189" s="45"/>
      <c r="T189" s="45"/>
      <c r="U189" s="45"/>
      <c r="V189" s="45"/>
      <c r="W189" s="45"/>
      <c r="X189" s="45"/>
      <c r="Y189" s="45"/>
      <c r="Z189" s="45"/>
      <c r="AA189" s="45"/>
      <c r="AB189" s="45"/>
      <c r="AC189" s="45"/>
      <c r="AD189" s="45"/>
      <c r="AE189" s="45"/>
      <c r="AF189" s="45" t="s">
        <v>74</v>
      </c>
      <c r="AG189" s="45"/>
      <c r="AH189" s="45"/>
      <c r="AI189" s="45"/>
      <c r="AJ189" s="45"/>
      <c r="AK189" s="45"/>
      <c r="AL189" s="45"/>
    </row>
    <row r="190" spans="1:38" s="64" customFormat="1">
      <c r="A190" s="6"/>
      <c r="L190" s="26"/>
      <c r="R190" s="45"/>
      <c r="S190" s="45"/>
      <c r="T190" s="45"/>
      <c r="U190" s="45"/>
      <c r="V190" s="45"/>
      <c r="W190" s="45"/>
      <c r="X190" s="45"/>
      <c r="Y190" s="45"/>
      <c r="Z190" s="45"/>
      <c r="AA190" s="45"/>
      <c r="AB190" s="45"/>
      <c r="AC190" s="45"/>
      <c r="AD190" s="45"/>
      <c r="AE190" s="45"/>
      <c r="AF190" s="45"/>
      <c r="AG190" s="45"/>
      <c r="AH190" s="45"/>
      <c r="AI190" s="45"/>
      <c r="AJ190" s="45"/>
      <c r="AK190" s="45"/>
      <c r="AL190" s="45"/>
    </row>
    <row r="191" spans="1:38" s="64" customFormat="1" ht="21" customHeight="1">
      <c r="A191" s="6" t="s">
        <v>221</v>
      </c>
      <c r="B191" s="64" t="s">
        <v>312</v>
      </c>
      <c r="D191" s="64" t="s">
        <v>113</v>
      </c>
      <c r="E191" s="64" t="s">
        <v>120</v>
      </c>
      <c r="F191" s="64" t="s">
        <v>255</v>
      </c>
      <c r="G191" s="64" t="s">
        <v>121</v>
      </c>
      <c r="H191" s="64" t="s">
        <v>255</v>
      </c>
      <c r="I191" s="64" t="s">
        <v>235</v>
      </c>
      <c r="J191" s="64" t="s">
        <v>222</v>
      </c>
      <c r="K191" s="64" t="s">
        <v>301</v>
      </c>
      <c r="L191" s="28" t="s">
        <v>114</v>
      </c>
      <c r="M191" s="64">
        <v>2009</v>
      </c>
      <c r="N191" s="64">
        <v>2015</v>
      </c>
      <c r="P191" s="64" t="s">
        <v>23</v>
      </c>
      <c r="R191" s="45"/>
      <c r="S191" s="45"/>
      <c r="T191" s="45"/>
      <c r="U191" s="45"/>
      <c r="V191" s="45"/>
      <c r="W191" s="45"/>
      <c r="X191" s="45"/>
      <c r="Y191" s="45"/>
      <c r="Z191" s="45"/>
      <c r="AA191" s="45"/>
      <c r="AB191" s="45"/>
      <c r="AC191" s="45"/>
      <c r="AD191" s="45"/>
      <c r="AE191" s="45"/>
      <c r="AF191" s="45"/>
      <c r="AG191" s="45"/>
      <c r="AH191" s="45"/>
      <c r="AI191" s="45"/>
      <c r="AJ191" s="45"/>
      <c r="AK191" s="45"/>
      <c r="AL191" s="45"/>
    </row>
    <row r="192" spans="1:38" s="64" customFormat="1" ht="21" customHeight="1">
      <c r="A192" s="6"/>
      <c r="B192" s="64" t="s">
        <v>115</v>
      </c>
      <c r="D192" s="64" t="s">
        <v>116</v>
      </c>
      <c r="E192" s="64" t="s">
        <v>117</v>
      </c>
      <c r="F192" s="64" t="s">
        <v>255</v>
      </c>
      <c r="G192" s="64" t="s">
        <v>118</v>
      </c>
      <c r="H192" s="64" t="s">
        <v>255</v>
      </c>
      <c r="I192" s="64" t="s">
        <v>21</v>
      </c>
      <c r="J192" s="64" t="s">
        <v>222</v>
      </c>
      <c r="K192" s="64" t="s">
        <v>301</v>
      </c>
      <c r="L192" s="28" t="s">
        <v>114</v>
      </c>
      <c r="M192" s="64">
        <v>2011</v>
      </c>
      <c r="N192" s="64">
        <v>2011</v>
      </c>
      <c r="O192" s="64" t="s">
        <v>119</v>
      </c>
      <c r="P192" s="64" t="s">
        <v>23</v>
      </c>
      <c r="R192" s="45"/>
      <c r="S192" s="45"/>
      <c r="T192" s="45"/>
      <c r="U192" s="45"/>
      <c r="V192" s="45"/>
      <c r="W192" s="45"/>
      <c r="X192" s="45"/>
      <c r="Y192" s="45"/>
      <c r="Z192" s="45"/>
      <c r="AA192" s="45"/>
      <c r="AB192" s="45"/>
      <c r="AC192" s="45"/>
      <c r="AD192" s="45"/>
      <c r="AE192" s="45"/>
      <c r="AF192" s="45"/>
      <c r="AG192" s="45"/>
      <c r="AH192" s="45"/>
      <c r="AI192" s="45"/>
      <c r="AJ192" s="45"/>
      <c r="AK192" s="45"/>
      <c r="AL192" s="45"/>
    </row>
    <row r="193" spans="1:38" s="64" customFormat="1" ht="21" customHeight="1">
      <c r="A193" s="6" t="s">
        <v>443</v>
      </c>
      <c r="B193" s="64" t="s">
        <v>435</v>
      </c>
      <c r="C193" s="87" t="s">
        <v>447</v>
      </c>
      <c r="D193" s="64" t="s">
        <v>438</v>
      </c>
      <c r="E193" s="64" t="s">
        <v>439</v>
      </c>
      <c r="G193" s="87" t="s">
        <v>444</v>
      </c>
      <c r="I193" s="64" t="s">
        <v>445</v>
      </c>
      <c r="J193" s="64" t="s">
        <v>441</v>
      </c>
      <c r="K193" s="64" t="s">
        <v>301</v>
      </c>
      <c r="L193" s="33" t="s">
        <v>440</v>
      </c>
      <c r="M193" s="64">
        <v>2017</v>
      </c>
      <c r="N193" s="64">
        <v>2019</v>
      </c>
      <c r="R193" s="45"/>
      <c r="S193" s="45"/>
      <c r="T193" s="45"/>
      <c r="U193" s="45"/>
      <c r="V193" s="45"/>
      <c r="W193" s="45"/>
      <c r="X193" s="45"/>
      <c r="Y193" s="45"/>
      <c r="Z193" s="45"/>
      <c r="AA193" s="45"/>
      <c r="AB193" s="45"/>
      <c r="AC193" s="45"/>
      <c r="AD193" s="45"/>
      <c r="AE193" s="45"/>
      <c r="AF193" s="45"/>
      <c r="AG193" s="45" t="s">
        <v>74</v>
      </c>
      <c r="AH193" s="45" t="s">
        <v>74</v>
      </c>
      <c r="AI193" s="45" t="s">
        <v>74</v>
      </c>
      <c r="AJ193" s="45"/>
      <c r="AK193" s="45"/>
      <c r="AL193" s="45"/>
    </row>
    <row r="194" spans="1:38" s="64" customFormat="1">
      <c r="A194" s="6"/>
      <c r="B194" s="64" t="s">
        <v>436</v>
      </c>
      <c r="C194" s="87"/>
      <c r="D194" s="64" t="s">
        <v>438</v>
      </c>
      <c r="E194" s="64" t="s">
        <v>439</v>
      </c>
      <c r="G194" s="87"/>
      <c r="I194" s="64" t="s">
        <v>446</v>
      </c>
      <c r="J194" s="64" t="s">
        <v>441</v>
      </c>
      <c r="K194" s="64" t="s">
        <v>301</v>
      </c>
      <c r="L194" s="33" t="s">
        <v>440</v>
      </c>
      <c r="M194" s="64">
        <v>2017</v>
      </c>
      <c r="N194" s="64">
        <v>2019</v>
      </c>
      <c r="R194" s="45"/>
      <c r="S194" s="45"/>
      <c r="T194" s="45"/>
      <c r="U194" s="45"/>
      <c r="V194" s="45"/>
      <c r="W194" s="45"/>
      <c r="X194" s="45"/>
      <c r="Y194" s="45"/>
      <c r="Z194" s="45"/>
      <c r="AA194" s="45"/>
      <c r="AB194" s="45"/>
      <c r="AC194" s="45"/>
      <c r="AD194" s="45"/>
      <c r="AE194" s="45"/>
      <c r="AF194" s="45"/>
      <c r="AG194" s="45" t="s">
        <v>74</v>
      </c>
      <c r="AH194" s="45" t="s">
        <v>74</v>
      </c>
      <c r="AI194" s="45" t="s">
        <v>74</v>
      </c>
      <c r="AJ194" s="45"/>
      <c r="AK194" s="45"/>
      <c r="AL194" s="45"/>
    </row>
    <row r="195" spans="1:38" s="64" customFormat="1">
      <c r="A195" s="6"/>
      <c r="B195" s="64" t="s">
        <v>437</v>
      </c>
      <c r="C195" s="87"/>
      <c r="D195" s="64" t="s">
        <v>438</v>
      </c>
      <c r="E195" s="64" t="s">
        <v>439</v>
      </c>
      <c r="G195" s="87"/>
      <c r="J195" s="64" t="s">
        <v>441</v>
      </c>
      <c r="K195" s="64" t="s">
        <v>301</v>
      </c>
      <c r="L195" s="33" t="s">
        <v>440</v>
      </c>
      <c r="M195" s="64">
        <v>2017</v>
      </c>
      <c r="N195" s="64">
        <v>2019</v>
      </c>
      <c r="R195" s="45"/>
      <c r="S195" s="45"/>
      <c r="T195" s="45"/>
      <c r="U195" s="45"/>
      <c r="V195" s="45"/>
      <c r="W195" s="45"/>
      <c r="X195" s="45"/>
      <c r="Y195" s="45"/>
      <c r="Z195" s="45"/>
      <c r="AA195" s="45"/>
      <c r="AB195" s="45"/>
      <c r="AC195" s="45"/>
      <c r="AD195" s="45"/>
      <c r="AE195" s="45"/>
      <c r="AF195" s="45"/>
      <c r="AG195" s="45" t="s">
        <v>74</v>
      </c>
      <c r="AH195" s="45" t="s">
        <v>74</v>
      </c>
      <c r="AI195" s="45" t="s">
        <v>74</v>
      </c>
      <c r="AJ195" s="45"/>
      <c r="AK195" s="45"/>
      <c r="AL195" s="45"/>
    </row>
    <row r="196" spans="1:38" s="64" customFormat="1">
      <c r="A196" s="6"/>
      <c r="L196" s="33"/>
      <c r="R196" s="45"/>
      <c r="S196" s="45"/>
      <c r="T196" s="45"/>
      <c r="U196" s="45"/>
      <c r="V196" s="45"/>
      <c r="W196" s="45"/>
      <c r="X196" s="45"/>
      <c r="Y196" s="45"/>
      <c r="Z196" s="45"/>
      <c r="AA196" s="45"/>
      <c r="AB196" s="45"/>
      <c r="AC196" s="45"/>
      <c r="AD196" s="45"/>
      <c r="AE196" s="45"/>
      <c r="AF196" s="45"/>
      <c r="AG196" s="45"/>
      <c r="AH196" s="45"/>
      <c r="AI196" s="45"/>
      <c r="AJ196" s="45"/>
      <c r="AK196" s="45"/>
      <c r="AL196" s="45"/>
    </row>
    <row r="197" spans="1:38" s="25" customFormat="1">
      <c r="A197" s="43" t="s">
        <v>492</v>
      </c>
      <c r="B197" s="25" t="s">
        <v>485</v>
      </c>
      <c r="D197" s="25" t="s">
        <v>486</v>
      </c>
      <c r="E197" s="25" t="s">
        <v>488</v>
      </c>
      <c r="I197" s="25" t="s">
        <v>489</v>
      </c>
      <c r="J197" s="25" t="s">
        <v>490</v>
      </c>
      <c r="K197" s="25" t="s">
        <v>487</v>
      </c>
      <c r="L197" s="32" t="s">
        <v>491</v>
      </c>
      <c r="M197" s="25">
        <v>2019</v>
      </c>
      <c r="N197" s="25">
        <v>2019</v>
      </c>
      <c r="R197" s="45"/>
      <c r="S197" s="45"/>
      <c r="T197" s="45"/>
      <c r="U197" s="45"/>
      <c r="V197" s="45"/>
      <c r="W197" s="45"/>
      <c r="X197" s="45"/>
      <c r="Y197" s="45"/>
      <c r="Z197" s="45"/>
      <c r="AA197" s="45"/>
      <c r="AB197" s="45"/>
      <c r="AC197" s="45"/>
      <c r="AD197" s="45"/>
      <c r="AE197" s="45"/>
      <c r="AF197" s="45"/>
      <c r="AG197" s="45"/>
      <c r="AH197" s="45" t="s">
        <v>74</v>
      </c>
      <c r="AI197" s="45"/>
      <c r="AJ197" s="45"/>
      <c r="AK197" s="45"/>
      <c r="AL197" s="45"/>
    </row>
    <row r="198" spans="1:38" s="64" customFormat="1">
      <c r="A198" s="6"/>
      <c r="L198" s="33"/>
      <c r="R198" s="45"/>
      <c r="S198" s="45"/>
      <c r="T198" s="45"/>
      <c r="U198" s="45"/>
      <c r="V198" s="45"/>
      <c r="W198" s="45"/>
      <c r="X198" s="45"/>
      <c r="Y198" s="45"/>
      <c r="Z198" s="45"/>
      <c r="AA198" s="45"/>
      <c r="AB198" s="45"/>
      <c r="AC198" s="45"/>
      <c r="AD198" s="45"/>
      <c r="AE198" s="45"/>
      <c r="AF198" s="45"/>
      <c r="AG198" s="45"/>
      <c r="AH198" s="45"/>
      <c r="AI198" s="45"/>
      <c r="AJ198" s="45"/>
      <c r="AK198" s="45"/>
      <c r="AL198" s="45"/>
    </row>
    <row r="199" spans="1:38" s="64" customFormat="1">
      <c r="A199" s="6"/>
      <c r="L199" s="32"/>
      <c r="R199" s="45"/>
      <c r="S199" s="45"/>
      <c r="T199" s="45"/>
      <c r="U199" s="45"/>
      <c r="V199" s="45"/>
      <c r="W199" s="45"/>
      <c r="X199" s="45"/>
      <c r="Y199" s="45"/>
      <c r="Z199" s="45"/>
      <c r="AA199" s="45"/>
      <c r="AB199" s="45"/>
      <c r="AC199" s="45"/>
      <c r="AD199" s="45"/>
      <c r="AE199" s="45"/>
      <c r="AF199" s="45"/>
      <c r="AG199" s="45"/>
      <c r="AH199" s="45"/>
      <c r="AI199" s="45"/>
      <c r="AJ199" s="45"/>
      <c r="AK199" s="45"/>
      <c r="AL199" s="45"/>
    </row>
    <row r="200" spans="1:38" s="64" customFormat="1">
      <c r="L200" s="32"/>
      <c r="R200" s="45"/>
      <c r="S200" s="45"/>
      <c r="T200" s="45"/>
      <c r="U200" s="45"/>
      <c r="V200" s="45"/>
      <c r="W200" s="45"/>
      <c r="X200" s="45"/>
      <c r="Y200" s="45"/>
      <c r="Z200" s="45"/>
      <c r="AA200" s="45"/>
      <c r="AB200" s="45"/>
      <c r="AC200" s="45"/>
      <c r="AD200" s="45"/>
      <c r="AE200" s="45"/>
      <c r="AF200" s="45"/>
      <c r="AG200" s="45"/>
      <c r="AH200" s="45"/>
      <c r="AI200" s="45"/>
      <c r="AJ200" s="45"/>
      <c r="AK200" s="45"/>
      <c r="AL200" s="45"/>
    </row>
    <row r="201" spans="1:38">
      <c r="R201" s="45"/>
      <c r="S201" s="45"/>
      <c r="T201" s="45"/>
      <c r="U201" s="45"/>
      <c r="V201" s="45"/>
      <c r="W201" s="45"/>
      <c r="X201" s="45"/>
      <c r="Y201" s="45"/>
      <c r="Z201" s="45"/>
      <c r="AA201" s="45"/>
      <c r="AB201" s="45"/>
      <c r="AC201" s="45"/>
      <c r="AD201" s="45"/>
      <c r="AE201" s="45"/>
      <c r="AF201" s="45"/>
      <c r="AG201" s="45"/>
      <c r="AH201" s="45"/>
      <c r="AI201" s="45"/>
      <c r="AJ201" s="45"/>
      <c r="AK201" s="45"/>
      <c r="AL201" s="45"/>
    </row>
    <row r="202" spans="1:38" s="64" customFormat="1">
      <c r="A202" s="14" t="s">
        <v>185</v>
      </c>
      <c r="L202" s="26"/>
      <c r="R202" s="45"/>
      <c r="S202" s="45"/>
      <c r="T202" s="45"/>
      <c r="U202" s="45"/>
      <c r="V202" s="45"/>
      <c r="W202" s="45"/>
      <c r="X202" s="45"/>
      <c r="Y202" s="45"/>
      <c r="Z202" s="45"/>
      <c r="AA202" s="45"/>
      <c r="AB202" s="45"/>
      <c r="AC202" s="45"/>
      <c r="AD202" s="45"/>
      <c r="AE202" s="45"/>
      <c r="AF202" s="45"/>
      <c r="AG202" s="45"/>
      <c r="AH202" s="45"/>
      <c r="AI202" s="45"/>
      <c r="AJ202" s="45"/>
      <c r="AK202" s="45"/>
      <c r="AL202" s="45"/>
    </row>
    <row r="203" spans="1:38" s="9" customFormat="1">
      <c r="A203" s="8" t="s">
        <v>186</v>
      </c>
      <c r="B203" s="9" t="s">
        <v>313</v>
      </c>
      <c r="L203" s="29"/>
      <c r="R203" s="56"/>
      <c r="S203" s="56"/>
      <c r="T203" s="56"/>
      <c r="U203" s="56"/>
      <c r="V203" s="56"/>
      <c r="W203" s="56"/>
      <c r="X203" s="56"/>
      <c r="Y203" s="56"/>
      <c r="Z203" s="56"/>
      <c r="AA203" s="56"/>
      <c r="AB203" s="56"/>
      <c r="AC203" s="56"/>
      <c r="AD203" s="56" t="s">
        <v>327</v>
      </c>
      <c r="AE203" s="56"/>
      <c r="AF203" s="56"/>
      <c r="AG203" s="56"/>
      <c r="AH203" s="56"/>
      <c r="AI203" s="56"/>
      <c r="AJ203" s="56"/>
      <c r="AK203" s="56"/>
      <c r="AL203" s="56"/>
    </row>
    <row r="204" spans="1:38" s="9" customFormat="1">
      <c r="A204" s="8"/>
      <c r="B204" s="9" t="s">
        <v>314</v>
      </c>
      <c r="L204" s="29"/>
      <c r="R204" s="56"/>
      <c r="S204" s="56"/>
      <c r="T204" s="56"/>
      <c r="U204" s="56"/>
      <c r="V204" s="56"/>
      <c r="W204" s="56"/>
      <c r="X204" s="56"/>
      <c r="Y204" s="56"/>
      <c r="Z204" s="56"/>
      <c r="AA204" s="56"/>
      <c r="AB204" s="56"/>
      <c r="AC204" s="56"/>
      <c r="AD204" s="56" t="s">
        <v>327</v>
      </c>
      <c r="AE204" s="56"/>
      <c r="AF204" s="56"/>
      <c r="AG204" s="56"/>
      <c r="AH204" s="56"/>
      <c r="AI204" s="56"/>
      <c r="AJ204" s="56"/>
      <c r="AK204" s="56"/>
      <c r="AL204" s="56"/>
    </row>
    <row r="205" spans="1:38" s="9" customFormat="1">
      <c r="A205" s="8" t="s">
        <v>287</v>
      </c>
      <c r="B205" s="9" t="s">
        <v>315</v>
      </c>
      <c r="L205" s="29"/>
      <c r="R205" s="56"/>
      <c r="S205" s="56"/>
      <c r="T205" s="56"/>
      <c r="U205" s="56"/>
      <c r="V205" s="56"/>
      <c r="W205" s="56"/>
      <c r="X205" s="56"/>
      <c r="Y205" s="56"/>
      <c r="Z205" s="56"/>
      <c r="AA205" s="56"/>
      <c r="AB205" s="56"/>
      <c r="AC205" s="56"/>
      <c r="AD205" s="56" t="s">
        <v>327</v>
      </c>
      <c r="AE205" s="56"/>
      <c r="AF205" s="56"/>
      <c r="AG205" s="56"/>
      <c r="AH205" s="56"/>
      <c r="AI205" s="56"/>
      <c r="AJ205" s="56"/>
      <c r="AK205" s="56"/>
      <c r="AL205" s="56"/>
    </row>
    <row r="206" spans="1:38" s="9" customFormat="1">
      <c r="A206" s="8"/>
      <c r="B206" s="9" t="s">
        <v>248</v>
      </c>
      <c r="L206" s="29"/>
      <c r="R206" s="56"/>
      <c r="S206" s="56"/>
      <c r="T206" s="56"/>
      <c r="U206" s="56"/>
      <c r="V206" s="56"/>
      <c r="W206" s="56"/>
      <c r="X206" s="56"/>
      <c r="Y206" s="56"/>
      <c r="Z206" s="56"/>
      <c r="AA206" s="56"/>
      <c r="AB206" s="56"/>
      <c r="AC206" s="56"/>
      <c r="AD206" s="56" t="s">
        <v>327</v>
      </c>
      <c r="AE206" s="56"/>
      <c r="AF206" s="56"/>
      <c r="AG206" s="56"/>
      <c r="AH206" s="56"/>
      <c r="AI206" s="56"/>
      <c r="AJ206" s="56"/>
      <c r="AK206" s="56"/>
      <c r="AL206" s="56"/>
    </row>
    <row r="207" spans="1:38" s="9" customFormat="1">
      <c r="A207" s="8" t="s">
        <v>170</v>
      </c>
      <c r="B207" s="9" t="s">
        <v>160</v>
      </c>
      <c r="L207" s="29"/>
      <c r="R207" s="56"/>
      <c r="S207" s="56"/>
      <c r="T207" s="56"/>
      <c r="U207" s="56"/>
      <c r="V207" s="56"/>
      <c r="W207" s="56"/>
      <c r="X207" s="56"/>
      <c r="Y207" s="56"/>
      <c r="Z207" s="56"/>
      <c r="AA207" s="56"/>
      <c r="AB207" s="56"/>
      <c r="AC207" s="56"/>
      <c r="AD207" s="56" t="s">
        <v>327</v>
      </c>
      <c r="AE207" s="56"/>
      <c r="AF207" s="56"/>
      <c r="AG207" s="56"/>
      <c r="AH207" s="56"/>
      <c r="AI207" s="56"/>
      <c r="AJ207" s="56"/>
      <c r="AK207" s="56"/>
      <c r="AL207" s="56"/>
    </row>
    <row r="208" spans="1:38" s="9" customFormat="1">
      <c r="A208" s="8" t="s">
        <v>171</v>
      </c>
      <c r="B208" s="9" t="s">
        <v>319</v>
      </c>
      <c r="I208" s="9" t="s">
        <v>223</v>
      </c>
      <c r="J208" s="9" t="s">
        <v>220</v>
      </c>
      <c r="K208" s="9" t="s">
        <v>301</v>
      </c>
      <c r="L208" s="30" t="s">
        <v>318</v>
      </c>
      <c r="M208" s="9" t="s">
        <v>320</v>
      </c>
      <c r="N208" s="9" t="s">
        <v>320</v>
      </c>
      <c r="R208" s="56"/>
      <c r="S208" s="56"/>
      <c r="T208" s="56"/>
      <c r="U208" s="56"/>
      <c r="V208" s="56"/>
      <c r="W208" s="56"/>
      <c r="X208" s="56"/>
      <c r="Y208" s="56"/>
      <c r="Z208" s="56"/>
      <c r="AA208" s="56"/>
      <c r="AB208" s="56"/>
      <c r="AC208" s="56"/>
      <c r="AD208" s="56" t="s">
        <v>327</v>
      </c>
      <c r="AE208" s="56"/>
      <c r="AF208" s="56"/>
      <c r="AG208" s="56"/>
      <c r="AH208" s="56"/>
      <c r="AI208" s="56"/>
      <c r="AJ208" s="56"/>
      <c r="AK208" s="56"/>
      <c r="AL208" s="56"/>
    </row>
    <row r="209" spans="1:39" s="9" customFormat="1">
      <c r="A209" s="8" t="s">
        <v>172</v>
      </c>
      <c r="B209" s="9" t="s">
        <v>161</v>
      </c>
      <c r="K209" s="9" t="s">
        <v>301</v>
      </c>
      <c r="L209" s="29"/>
      <c r="R209" s="56"/>
      <c r="S209" s="56"/>
      <c r="T209" s="56"/>
      <c r="U209" s="56"/>
      <c r="V209" s="56"/>
      <c r="W209" s="56"/>
      <c r="X209" s="56"/>
      <c r="Y209" s="56"/>
      <c r="Z209" s="56"/>
      <c r="AA209" s="56"/>
      <c r="AB209" s="56"/>
      <c r="AC209" s="56"/>
      <c r="AD209" s="56" t="s">
        <v>74</v>
      </c>
      <c r="AE209" s="56"/>
      <c r="AF209" s="56"/>
      <c r="AG209" s="56"/>
      <c r="AH209" s="56"/>
      <c r="AI209" s="56"/>
      <c r="AJ209" s="56"/>
      <c r="AK209" s="56"/>
      <c r="AL209" s="56"/>
    </row>
    <row r="210" spans="1:39" s="9" customFormat="1">
      <c r="A210" s="8" t="s">
        <v>225</v>
      </c>
      <c r="B210" s="9" t="s">
        <v>162</v>
      </c>
      <c r="K210" s="9" t="s">
        <v>301</v>
      </c>
      <c r="L210" s="29"/>
      <c r="R210" s="56"/>
      <c r="S210" s="56"/>
      <c r="T210" s="56"/>
      <c r="U210" s="56"/>
      <c r="V210" s="56"/>
      <c r="W210" s="56"/>
      <c r="X210" s="56"/>
      <c r="Y210" s="56"/>
      <c r="Z210" s="56"/>
      <c r="AA210" s="56"/>
      <c r="AB210" s="56"/>
      <c r="AC210" s="56"/>
      <c r="AD210" s="56" t="s">
        <v>74</v>
      </c>
      <c r="AE210" s="56"/>
      <c r="AF210" s="56"/>
      <c r="AG210" s="56"/>
      <c r="AH210" s="56"/>
      <c r="AI210" s="56"/>
      <c r="AJ210" s="56"/>
      <c r="AK210" s="56"/>
      <c r="AL210" s="56"/>
    </row>
    <row r="211" spans="1:39" s="9" customFormat="1">
      <c r="A211" s="8" t="s">
        <v>169</v>
      </c>
      <c r="B211" s="9" t="s">
        <v>163</v>
      </c>
      <c r="K211" s="9" t="s">
        <v>301</v>
      </c>
      <c r="L211" s="29"/>
      <c r="R211" s="56"/>
      <c r="S211" s="56"/>
      <c r="T211" s="56"/>
      <c r="U211" s="56"/>
      <c r="V211" s="56"/>
      <c r="W211" s="56"/>
      <c r="X211" s="56"/>
      <c r="Y211" s="56"/>
      <c r="Z211" s="56"/>
      <c r="AA211" s="56"/>
      <c r="AB211" s="56"/>
      <c r="AC211" s="56"/>
      <c r="AD211" s="56" t="s">
        <v>74</v>
      </c>
      <c r="AE211" s="56"/>
      <c r="AF211" s="56"/>
      <c r="AG211" s="56"/>
      <c r="AH211" s="56"/>
      <c r="AI211" s="56"/>
      <c r="AJ211" s="56"/>
      <c r="AK211" s="56"/>
      <c r="AL211" s="56"/>
    </row>
    <row r="212" spans="1:39" s="9" customFormat="1">
      <c r="A212" s="8" t="s">
        <v>173</v>
      </c>
      <c r="B212" s="9" t="s">
        <v>164</v>
      </c>
      <c r="K212" s="9" t="s">
        <v>301</v>
      </c>
      <c r="L212" s="29"/>
      <c r="R212" s="56"/>
      <c r="S212" s="56"/>
      <c r="T212" s="56"/>
      <c r="U212" s="56"/>
      <c r="V212" s="56"/>
      <c r="W212" s="56"/>
      <c r="X212" s="56"/>
      <c r="Y212" s="56"/>
      <c r="Z212" s="56"/>
      <c r="AA212" s="56"/>
      <c r="AB212" s="56"/>
      <c r="AC212" s="56"/>
      <c r="AD212" s="56" t="s">
        <v>74</v>
      </c>
      <c r="AE212" s="56"/>
      <c r="AF212" s="56"/>
      <c r="AG212" s="56"/>
      <c r="AH212" s="56"/>
      <c r="AI212" s="56"/>
      <c r="AJ212" s="56"/>
      <c r="AK212" s="56"/>
      <c r="AL212" s="56"/>
    </row>
    <row r="213" spans="1:39" s="9" customFormat="1">
      <c r="A213" s="8" t="s">
        <v>174</v>
      </c>
      <c r="B213" s="9" t="s">
        <v>288</v>
      </c>
      <c r="I213" s="9" t="s">
        <v>223</v>
      </c>
      <c r="J213" s="9" t="s">
        <v>231</v>
      </c>
      <c r="K213" s="9" t="s">
        <v>301</v>
      </c>
      <c r="L213" s="29"/>
      <c r="R213" s="56"/>
      <c r="S213" s="56"/>
      <c r="T213" s="56" t="s">
        <v>74</v>
      </c>
      <c r="U213" s="56"/>
      <c r="V213" s="56"/>
      <c r="W213" s="56" t="s">
        <v>74</v>
      </c>
      <c r="X213" s="56" t="s">
        <v>74</v>
      </c>
      <c r="Y213" s="56" t="s">
        <v>74</v>
      </c>
      <c r="Z213" s="56"/>
      <c r="AA213" s="56" t="s">
        <v>74</v>
      </c>
      <c r="AB213" s="56" t="s">
        <v>74</v>
      </c>
      <c r="AC213" s="56" t="s">
        <v>74</v>
      </c>
      <c r="AD213" s="56" t="s">
        <v>74</v>
      </c>
      <c r="AE213" s="56" t="s">
        <v>74</v>
      </c>
      <c r="AF213" s="56" t="s">
        <v>74</v>
      </c>
      <c r="AG213" s="56" t="s">
        <v>74</v>
      </c>
      <c r="AH213" s="56" t="s">
        <v>74</v>
      </c>
      <c r="AI213" s="56" t="s">
        <v>74</v>
      </c>
      <c r="AJ213" s="56" t="s">
        <v>74</v>
      </c>
      <c r="AK213" s="56" t="s">
        <v>74</v>
      </c>
      <c r="AL213" s="56" t="s">
        <v>74</v>
      </c>
    </row>
    <row r="214" spans="1:39" s="9" customFormat="1">
      <c r="A214" s="8" t="s">
        <v>453</v>
      </c>
      <c r="B214" s="9" t="s">
        <v>434</v>
      </c>
      <c r="D214" s="9" t="s">
        <v>426</v>
      </c>
      <c r="E214" s="9" t="s">
        <v>427</v>
      </c>
      <c r="F214" s="59" t="s">
        <v>428</v>
      </c>
      <c r="G214" s="9" t="s">
        <v>429</v>
      </c>
      <c r="H214" s="9">
        <v>8</v>
      </c>
      <c r="I214" s="9" t="s">
        <v>430</v>
      </c>
      <c r="J214" s="9" t="s">
        <v>431</v>
      </c>
      <c r="K214" s="9" t="s">
        <v>432</v>
      </c>
      <c r="L214" s="60" t="s">
        <v>433</v>
      </c>
      <c r="M214" s="35">
        <v>42840</v>
      </c>
      <c r="N214" s="35">
        <v>43936</v>
      </c>
      <c r="R214" s="56"/>
      <c r="S214" s="56"/>
      <c r="T214" s="56"/>
      <c r="U214" s="56"/>
      <c r="V214" s="56"/>
      <c r="W214" s="56"/>
      <c r="X214" s="56"/>
      <c r="Y214" s="56"/>
      <c r="Z214" s="56"/>
      <c r="AA214" s="56"/>
      <c r="AB214" s="56"/>
      <c r="AC214" s="56"/>
      <c r="AD214" s="56"/>
      <c r="AE214" s="56"/>
      <c r="AF214" s="56"/>
      <c r="AG214" s="56" t="s">
        <v>74</v>
      </c>
      <c r="AH214" s="56" t="s">
        <v>74</v>
      </c>
      <c r="AI214" s="56" t="s">
        <v>74</v>
      </c>
      <c r="AJ214" s="56" t="s">
        <v>74</v>
      </c>
      <c r="AK214" s="56"/>
      <c r="AL214" s="56"/>
    </row>
    <row r="215" spans="1:39" s="64" customFormat="1" ht="56.25" customHeight="1">
      <c r="A215" s="8"/>
      <c r="B215" s="9"/>
      <c r="C215" s="9"/>
      <c r="E215" s="9"/>
      <c r="F215" s="9"/>
      <c r="G215" s="9"/>
      <c r="H215" s="9"/>
      <c r="J215" s="9"/>
      <c r="L215" s="26"/>
      <c r="R215" s="53"/>
      <c r="S215" s="91" t="s">
        <v>239</v>
      </c>
      <c r="T215" s="92"/>
      <c r="U215" s="92"/>
      <c r="V215" s="92"/>
      <c r="W215" s="92"/>
      <c r="X215" s="92"/>
      <c r="Y215" s="92"/>
      <c r="Z215" s="92"/>
      <c r="AA215" s="92"/>
      <c r="AB215" s="92"/>
      <c r="AC215" s="93"/>
      <c r="AD215" s="94" t="s">
        <v>351</v>
      </c>
      <c r="AE215" s="97"/>
      <c r="AF215" s="97"/>
      <c r="AG215" s="97"/>
      <c r="AH215" s="97"/>
      <c r="AI215" s="97"/>
      <c r="AJ215" s="97"/>
      <c r="AK215" s="97"/>
      <c r="AL215" s="98"/>
    </row>
    <row r="216" spans="1:39" s="64" customFormat="1">
      <c r="A216" s="8"/>
      <c r="B216" s="9"/>
      <c r="J216" s="9"/>
      <c r="L216" s="26"/>
      <c r="S216" s="23"/>
      <c r="T216" s="23"/>
      <c r="U216" s="23"/>
      <c r="V216" s="23"/>
      <c r="W216" s="23"/>
      <c r="X216" s="23"/>
      <c r="Y216" s="23"/>
      <c r="Z216" s="23"/>
      <c r="AA216" s="23"/>
      <c r="AB216" s="23"/>
      <c r="AC216" s="23"/>
      <c r="AD216" s="23"/>
      <c r="AE216" s="23"/>
      <c r="AF216" s="15"/>
      <c r="AG216" s="15"/>
      <c r="AH216" s="15"/>
      <c r="AI216" s="15"/>
      <c r="AJ216" s="15"/>
      <c r="AK216" s="15"/>
      <c r="AL216" s="15"/>
    </row>
    <row r="217" spans="1:39" s="25" customFormat="1">
      <c r="A217" s="64"/>
      <c r="B217" s="64"/>
      <c r="C217" s="64"/>
      <c r="D217" s="64"/>
      <c r="E217" s="64"/>
      <c r="F217" s="64"/>
      <c r="G217" s="64"/>
      <c r="H217" s="64"/>
      <c r="I217" s="64"/>
      <c r="J217" s="64"/>
      <c r="K217" s="64"/>
      <c r="L217" s="26"/>
      <c r="M217" s="64"/>
      <c r="N217" s="64"/>
      <c r="O217" s="64"/>
      <c r="P217" s="64"/>
      <c r="Q217" s="64"/>
      <c r="R217" s="64"/>
      <c r="S217" s="23"/>
      <c r="T217" s="23"/>
      <c r="U217" s="23"/>
      <c r="V217" s="23"/>
      <c r="W217" s="23"/>
      <c r="X217" s="23"/>
      <c r="Y217" s="23"/>
      <c r="Z217" s="23"/>
      <c r="AA217" s="23"/>
      <c r="AB217" s="23"/>
      <c r="AC217" s="23"/>
      <c r="AD217" s="23"/>
      <c r="AE217" s="23"/>
      <c r="AF217" s="15"/>
      <c r="AG217" s="15"/>
      <c r="AH217" s="15"/>
      <c r="AI217" s="15"/>
      <c r="AJ217" s="15"/>
      <c r="AK217" s="15"/>
      <c r="AL217" s="15"/>
      <c r="AM217" s="64"/>
    </row>
    <row r="218" spans="1:39" s="31" customFormat="1">
      <c r="A218" s="5"/>
      <c r="B218" s="5"/>
      <c r="C218" s="64"/>
      <c r="D218" s="64"/>
      <c r="E218" s="64"/>
      <c r="F218" s="64"/>
      <c r="G218" s="64"/>
      <c r="H218" s="64"/>
      <c r="I218" s="64"/>
      <c r="J218" s="64"/>
      <c r="K218" s="64"/>
      <c r="L218" s="26"/>
      <c r="M218" s="64"/>
      <c r="N218" s="64"/>
      <c r="O218" s="64"/>
      <c r="P218" s="64"/>
      <c r="Q218" s="64"/>
      <c r="R218" s="64"/>
      <c r="S218" s="24"/>
      <c r="T218" s="24"/>
      <c r="U218" s="24"/>
      <c r="V218" s="24"/>
      <c r="W218" s="24"/>
      <c r="X218" s="24"/>
      <c r="Y218" s="24"/>
      <c r="Z218" s="24"/>
      <c r="AA218" s="24"/>
      <c r="AB218" s="24"/>
      <c r="AC218" s="24"/>
      <c r="AD218" s="24"/>
      <c r="AE218" s="24"/>
      <c r="AF218" s="16"/>
      <c r="AG218" s="16"/>
      <c r="AH218" s="16"/>
      <c r="AI218" s="16"/>
      <c r="AJ218" s="16"/>
      <c r="AK218" s="16"/>
      <c r="AL218" s="16"/>
      <c r="AM218" s="5"/>
    </row>
    <row r="219" spans="1:39">
      <c r="A219" s="10"/>
      <c r="B219" s="10"/>
      <c r="C219" s="2"/>
      <c r="D219" s="2"/>
      <c r="E219" s="2"/>
      <c r="F219" s="2"/>
      <c r="G219" s="64"/>
      <c r="H219" s="2"/>
      <c r="I219" s="2"/>
      <c r="J219" s="2"/>
      <c r="K219" s="2"/>
      <c r="M219" s="2"/>
      <c r="N219" s="2"/>
      <c r="O219" s="2"/>
      <c r="P219" s="2"/>
      <c r="Q219" s="2"/>
      <c r="R219" s="64"/>
      <c r="S219" s="24"/>
      <c r="T219" s="24"/>
      <c r="U219" s="24"/>
      <c r="V219" s="24"/>
      <c r="W219" s="24"/>
      <c r="X219" s="24"/>
      <c r="Y219" s="24"/>
      <c r="Z219" s="24"/>
      <c r="AA219" s="24"/>
      <c r="AB219" s="24"/>
      <c r="AC219" s="24"/>
      <c r="AD219" s="24"/>
      <c r="AE219" s="24"/>
      <c r="AF219" s="16"/>
      <c r="AG219" s="16"/>
      <c r="AH219" s="16"/>
      <c r="AI219" s="16"/>
      <c r="AJ219" s="16"/>
      <c r="AK219" s="16"/>
      <c r="AL219" s="16"/>
    </row>
    <row r="220" spans="1:39">
      <c r="A220" s="10"/>
      <c r="B220" s="10"/>
      <c r="C220" s="2"/>
      <c r="D220" s="2"/>
      <c r="E220" s="2"/>
      <c r="F220" s="2"/>
      <c r="G220" s="64"/>
      <c r="H220" s="2"/>
      <c r="I220" s="2"/>
      <c r="J220" s="2"/>
      <c r="K220" s="2"/>
      <c r="M220" s="2"/>
      <c r="N220" s="2"/>
      <c r="O220" s="2"/>
      <c r="P220" s="2"/>
      <c r="Q220" s="2"/>
      <c r="R220" s="64"/>
    </row>
    <row r="221" spans="1:39">
      <c r="A221" s="10"/>
      <c r="B221" s="10"/>
      <c r="C221" s="2"/>
      <c r="D221" s="2"/>
      <c r="E221" s="2"/>
      <c r="F221" s="2"/>
      <c r="G221" s="64"/>
      <c r="H221" s="2"/>
      <c r="I221" s="2"/>
      <c r="J221" s="2"/>
      <c r="K221" s="2"/>
      <c r="M221" s="2"/>
      <c r="N221" s="2"/>
      <c r="O221" s="2"/>
      <c r="P221" s="2"/>
      <c r="Q221" s="2"/>
      <c r="R221" s="64"/>
    </row>
    <row r="222" spans="1:39">
      <c r="R222" s="64"/>
    </row>
    <row r="223" spans="1:39">
      <c r="R223" s="64"/>
    </row>
    <row r="224" spans="1:39">
      <c r="R224" s="64"/>
    </row>
  </sheetData>
  <mergeCells count="6">
    <mergeCell ref="C193:C195"/>
    <mergeCell ref="S9:AC9"/>
    <mergeCell ref="S215:AC215"/>
    <mergeCell ref="AD9:AL9"/>
    <mergeCell ref="AD215:AL215"/>
    <mergeCell ref="G193:G195"/>
  </mergeCells>
  <phoneticPr fontId="3" type="noConversion"/>
  <hyperlinks>
    <hyperlink ref="L187" r:id="rId1" xr:uid="{00000000-0004-0000-0000-000000000000}"/>
    <hyperlink ref="L208" r:id="rId2" xr:uid="{00000000-0004-0000-0000-000001000000}"/>
    <hyperlink ref="L192" r:id="rId3" xr:uid="{00000000-0004-0000-0000-000002000000}"/>
    <hyperlink ref="L191" r:id="rId4" xr:uid="{00000000-0004-0000-0000-000003000000}"/>
    <hyperlink ref="L169" r:id="rId5" xr:uid="{00000000-0004-0000-0000-000004000000}"/>
    <hyperlink ref="L183" r:id="rId6" xr:uid="{00000000-0004-0000-0000-000005000000}"/>
    <hyperlink ref="L184" r:id="rId7" xr:uid="{00000000-0004-0000-0000-000006000000}"/>
    <hyperlink ref="L48" r:id="rId8" display="emily.solly@wsl.ch" xr:uid="{00000000-0004-0000-0000-000007000000}"/>
    <hyperlink ref="L46" r:id="rId9" display="emily.solly@wsl.ch" xr:uid="{00000000-0004-0000-0000-000008000000}"/>
    <hyperlink ref="L193" r:id="rId10" xr:uid="{00000000-0004-0000-0000-000009000000}"/>
    <hyperlink ref="L194" r:id="rId11" xr:uid="{00000000-0004-0000-0000-00000A000000}"/>
    <hyperlink ref="L195" r:id="rId12" xr:uid="{00000000-0004-0000-0000-00000B000000}"/>
    <hyperlink ref="L131" r:id="rId13" xr:uid="{00000000-0004-0000-0000-00000C000000}"/>
    <hyperlink ref="L47" r:id="rId14" display="emily.solly@wsl.ch" xr:uid="{00000000-0004-0000-0000-00000D000000}"/>
    <hyperlink ref="L74" r:id="rId15" xr:uid="{00000000-0004-0000-0000-00000E000000}"/>
    <hyperlink ref="L99" r:id="rId16" xr:uid="{00000000-0004-0000-0000-00000F000000}"/>
    <hyperlink ref="L111" r:id="rId17" xr:uid="{00000000-0004-0000-0000-000010000000}"/>
    <hyperlink ref="L130" r:id="rId18" xr:uid="{00000000-0004-0000-0000-000011000000}"/>
    <hyperlink ref="L153" r:id="rId19" xr:uid="{00000000-0004-0000-0000-000012000000}"/>
    <hyperlink ref="L157" r:id="rId20" xr:uid="{00000000-0004-0000-0000-000013000000}"/>
    <hyperlink ref="L159" r:id="rId21" xr:uid="{00000000-0004-0000-0000-000014000000}"/>
    <hyperlink ref="L160" r:id="rId22" xr:uid="{00000000-0004-0000-0000-000015000000}"/>
    <hyperlink ref="L155" r:id="rId23" xr:uid="{00000000-0004-0000-0000-000016000000}"/>
    <hyperlink ref="L154" r:id="rId24" xr:uid="{00000000-0004-0000-0000-000017000000}"/>
    <hyperlink ref="L156" r:id="rId25" xr:uid="{00000000-0004-0000-0000-000018000000}"/>
    <hyperlink ref="L158" r:id="rId26" xr:uid="{00000000-0004-0000-0000-000019000000}"/>
    <hyperlink ref="L161" r:id="rId27" xr:uid="{00000000-0004-0000-0000-00001A000000}"/>
    <hyperlink ref="L115" r:id="rId28" xr:uid="{00000000-0004-0000-0000-00001B000000}"/>
    <hyperlink ref="L117" r:id="rId29" xr:uid="{00000000-0004-0000-0000-00001C000000}"/>
  </hyperlinks>
  <pageMargins left="0.75000000000000011" right="0.75000000000000011" top="1" bottom="1" header="0.5" footer="0.5"/>
  <pageSetup paperSize="10"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workbookViewId="0">
      <selection activeCell="H47" sqref="H47"/>
    </sheetView>
  </sheetViews>
  <sheetFormatPr baseColWidth="10" defaultColWidth="18" defaultRowHeight="19"/>
  <cols>
    <col min="1" max="5" width="18" style="19"/>
  </cols>
  <sheetData>
    <row r="1" spans="1:5">
      <c r="A1" s="19" t="s">
        <v>390</v>
      </c>
      <c r="B1" s="19" t="s">
        <v>391</v>
      </c>
      <c r="C1" s="19" t="s">
        <v>392</v>
      </c>
      <c r="D1" s="19" t="s">
        <v>393</v>
      </c>
      <c r="E1" s="19" t="s">
        <v>394</v>
      </c>
    </row>
    <row r="2" spans="1:5">
      <c r="A2" s="19">
        <v>1</v>
      </c>
      <c r="B2" s="19">
        <v>1</v>
      </c>
      <c r="C2" s="19" t="s">
        <v>395</v>
      </c>
      <c r="D2" s="19">
        <v>1</v>
      </c>
      <c r="E2" s="19">
        <v>38</v>
      </c>
    </row>
    <row r="3" spans="1:5">
      <c r="A3" s="19">
        <f>A2+1</f>
        <v>2</v>
      </c>
      <c r="B3" s="19">
        <v>1</v>
      </c>
      <c r="C3" s="19" t="s">
        <v>395</v>
      </c>
      <c r="D3" s="19">
        <v>1</v>
      </c>
      <c r="E3" s="19">
        <v>39</v>
      </c>
    </row>
    <row r="4" spans="1:5">
      <c r="A4" s="19">
        <f t="shared" ref="A4:A56" si="0">A3+1</f>
        <v>3</v>
      </c>
      <c r="B4" s="19">
        <v>1</v>
      </c>
      <c r="C4" s="19" t="s">
        <v>395</v>
      </c>
      <c r="D4" s="19">
        <v>1</v>
      </c>
      <c r="E4" s="19">
        <v>40</v>
      </c>
    </row>
    <row r="5" spans="1:5">
      <c r="A5" s="19">
        <f t="shared" si="0"/>
        <v>4</v>
      </c>
      <c r="B5" s="19">
        <v>1</v>
      </c>
      <c r="C5" s="19" t="s">
        <v>395</v>
      </c>
      <c r="D5" s="19">
        <v>1</v>
      </c>
      <c r="E5" s="19">
        <v>41</v>
      </c>
    </row>
    <row r="6" spans="1:5">
      <c r="A6" s="19">
        <f t="shared" si="0"/>
        <v>5</v>
      </c>
      <c r="B6" s="19">
        <v>1</v>
      </c>
      <c r="C6" s="19" t="s">
        <v>395</v>
      </c>
      <c r="D6" s="19">
        <v>1</v>
      </c>
      <c r="E6" s="19">
        <v>42</v>
      </c>
    </row>
    <row r="7" spans="1:5">
      <c r="A7" s="19">
        <f t="shared" si="0"/>
        <v>6</v>
      </c>
      <c r="B7" s="19">
        <v>2</v>
      </c>
      <c r="C7" s="19" t="s">
        <v>396</v>
      </c>
      <c r="D7" s="19">
        <v>2</v>
      </c>
      <c r="E7" s="19">
        <v>273</v>
      </c>
    </row>
    <row r="8" spans="1:5">
      <c r="A8" s="19">
        <f t="shared" si="0"/>
        <v>7</v>
      </c>
      <c r="B8" s="19">
        <v>2</v>
      </c>
      <c r="C8" s="19" t="s">
        <v>396</v>
      </c>
      <c r="D8" s="19">
        <v>2</v>
      </c>
      <c r="E8" s="19">
        <v>274</v>
      </c>
    </row>
    <row r="9" spans="1:5">
      <c r="A9" s="19">
        <f t="shared" si="0"/>
        <v>8</v>
      </c>
      <c r="B9" s="19">
        <v>2</v>
      </c>
      <c r="C9" s="19" t="s">
        <v>396</v>
      </c>
      <c r="D9" s="19">
        <v>2</v>
      </c>
      <c r="E9" s="19">
        <v>275</v>
      </c>
    </row>
    <row r="10" spans="1:5">
      <c r="A10" s="19">
        <f t="shared" si="0"/>
        <v>9</v>
      </c>
      <c r="B10" s="19">
        <v>2</v>
      </c>
      <c r="C10" s="19" t="s">
        <v>396</v>
      </c>
      <c r="D10" s="19">
        <v>2</v>
      </c>
      <c r="E10" s="19">
        <v>276</v>
      </c>
    </row>
    <row r="11" spans="1:5">
      <c r="A11" s="19">
        <f t="shared" si="0"/>
        <v>10</v>
      </c>
      <c r="B11" s="19">
        <v>2</v>
      </c>
      <c r="C11" s="19" t="s">
        <v>397</v>
      </c>
      <c r="D11" s="19">
        <v>3</v>
      </c>
      <c r="E11" s="19">
        <v>235</v>
      </c>
    </row>
    <row r="12" spans="1:5">
      <c r="A12" s="19">
        <f t="shared" si="0"/>
        <v>11</v>
      </c>
      <c r="B12" s="19">
        <v>2</v>
      </c>
      <c r="C12" s="19" t="s">
        <v>397</v>
      </c>
      <c r="D12" s="19">
        <v>3</v>
      </c>
      <c r="E12" s="19">
        <v>236</v>
      </c>
    </row>
    <row r="13" spans="1:5">
      <c r="A13" s="19">
        <f t="shared" si="0"/>
        <v>12</v>
      </c>
      <c r="B13" s="19">
        <v>2</v>
      </c>
      <c r="C13" s="19" t="s">
        <v>397</v>
      </c>
      <c r="D13" s="19">
        <v>3</v>
      </c>
      <c r="E13" s="19">
        <v>237</v>
      </c>
    </row>
    <row r="14" spans="1:5">
      <c r="A14" s="19">
        <f t="shared" si="0"/>
        <v>13</v>
      </c>
      <c r="B14" s="19">
        <v>2</v>
      </c>
      <c r="C14" s="19" t="s">
        <v>397</v>
      </c>
      <c r="D14" s="19">
        <v>3</v>
      </c>
      <c r="E14" s="19">
        <v>238</v>
      </c>
    </row>
    <row r="15" spans="1:5">
      <c r="A15" s="19">
        <f t="shared" si="0"/>
        <v>14</v>
      </c>
      <c r="B15" s="19">
        <v>2</v>
      </c>
      <c r="C15" s="19" t="s">
        <v>397</v>
      </c>
      <c r="D15" s="19">
        <v>3</v>
      </c>
      <c r="E15" s="19">
        <v>239</v>
      </c>
    </row>
    <row r="16" spans="1:5">
      <c r="A16" s="19">
        <f t="shared" si="0"/>
        <v>15</v>
      </c>
      <c r="B16" s="19">
        <v>2</v>
      </c>
      <c r="C16" s="19" t="s">
        <v>397</v>
      </c>
      <c r="D16" s="19">
        <v>3</v>
      </c>
      <c r="E16" s="19">
        <v>240</v>
      </c>
    </row>
    <row r="17" spans="1:5">
      <c r="A17" s="19">
        <f t="shared" si="0"/>
        <v>16</v>
      </c>
      <c r="B17" s="19">
        <v>2</v>
      </c>
      <c r="C17" s="19" t="s">
        <v>397</v>
      </c>
      <c r="D17" s="19">
        <v>3</v>
      </c>
      <c r="E17" s="19">
        <v>241</v>
      </c>
    </row>
    <row r="18" spans="1:5">
      <c r="A18" s="19">
        <f t="shared" si="0"/>
        <v>17</v>
      </c>
      <c r="B18" s="19">
        <v>2</v>
      </c>
      <c r="C18" s="19" t="s">
        <v>397</v>
      </c>
      <c r="D18" s="19">
        <v>3</v>
      </c>
      <c r="E18" s="19">
        <v>242</v>
      </c>
    </row>
    <row r="19" spans="1:5">
      <c r="A19" s="19">
        <f t="shared" si="0"/>
        <v>18</v>
      </c>
      <c r="B19" s="19">
        <v>2</v>
      </c>
      <c r="C19" s="19" t="s">
        <v>397</v>
      </c>
      <c r="D19" s="19">
        <v>3</v>
      </c>
      <c r="E19" s="19">
        <v>350</v>
      </c>
    </row>
    <row r="20" spans="1:5">
      <c r="A20" s="19">
        <f t="shared" si="0"/>
        <v>19</v>
      </c>
      <c r="B20" s="19">
        <v>3</v>
      </c>
      <c r="C20" s="19" t="s">
        <v>397</v>
      </c>
      <c r="D20" s="19">
        <v>4</v>
      </c>
      <c r="E20" s="19">
        <v>389</v>
      </c>
    </row>
    <row r="21" spans="1:5">
      <c r="A21" s="19">
        <f t="shared" si="0"/>
        <v>20</v>
      </c>
      <c r="B21" s="19">
        <v>3</v>
      </c>
      <c r="C21" s="19" t="s">
        <v>397</v>
      </c>
      <c r="D21" s="19">
        <v>4</v>
      </c>
      <c r="E21" s="19">
        <v>390</v>
      </c>
    </row>
    <row r="22" spans="1:5">
      <c r="A22" s="19">
        <f t="shared" si="0"/>
        <v>21</v>
      </c>
      <c r="B22" s="19">
        <v>3</v>
      </c>
      <c r="C22" s="19" t="s">
        <v>397</v>
      </c>
      <c r="D22" s="19">
        <v>4</v>
      </c>
      <c r="E22" s="19">
        <v>391</v>
      </c>
    </row>
    <row r="23" spans="1:5">
      <c r="A23" s="19">
        <f t="shared" si="0"/>
        <v>22</v>
      </c>
      <c r="B23" s="19">
        <v>3</v>
      </c>
      <c r="C23" s="19" t="s">
        <v>397</v>
      </c>
      <c r="D23" s="19">
        <v>4</v>
      </c>
      <c r="E23" s="19">
        <v>392</v>
      </c>
    </row>
    <row r="24" spans="1:5">
      <c r="A24" s="19">
        <f t="shared" si="0"/>
        <v>23</v>
      </c>
      <c r="B24" s="19">
        <v>3</v>
      </c>
      <c r="C24" s="19" t="s">
        <v>396</v>
      </c>
      <c r="D24" s="19">
        <v>5</v>
      </c>
      <c r="E24" s="19">
        <v>414</v>
      </c>
    </row>
    <row r="25" spans="1:5">
      <c r="A25" s="19">
        <f t="shared" si="0"/>
        <v>24</v>
      </c>
      <c r="B25" s="19">
        <v>3</v>
      </c>
      <c r="C25" s="19" t="s">
        <v>396</v>
      </c>
      <c r="D25" s="19">
        <v>5</v>
      </c>
      <c r="E25" s="19">
        <v>415</v>
      </c>
    </row>
    <row r="26" spans="1:5">
      <c r="A26" s="19">
        <f t="shared" si="0"/>
        <v>25</v>
      </c>
      <c r="B26" s="19">
        <v>3</v>
      </c>
      <c r="C26" s="19" t="s">
        <v>396</v>
      </c>
      <c r="D26" s="19">
        <v>5</v>
      </c>
      <c r="E26" s="19">
        <v>416</v>
      </c>
    </row>
    <row r="27" spans="1:5">
      <c r="A27" s="19">
        <f t="shared" si="0"/>
        <v>26</v>
      </c>
      <c r="B27" s="19">
        <v>3</v>
      </c>
      <c r="C27" s="19" t="s">
        <v>396</v>
      </c>
      <c r="D27" s="19">
        <v>5</v>
      </c>
      <c r="E27" s="19">
        <v>417</v>
      </c>
    </row>
    <row r="28" spans="1:5">
      <c r="A28" s="19">
        <f t="shared" si="0"/>
        <v>27</v>
      </c>
      <c r="B28" s="19">
        <v>3</v>
      </c>
      <c r="C28" s="19" t="s">
        <v>396</v>
      </c>
      <c r="D28" s="19">
        <v>5</v>
      </c>
      <c r="E28" s="19">
        <v>418</v>
      </c>
    </row>
    <row r="29" spans="1:5">
      <c r="A29" s="19">
        <f t="shared" si="0"/>
        <v>28</v>
      </c>
      <c r="B29" s="19">
        <v>3</v>
      </c>
      <c r="C29" s="19" t="s">
        <v>396</v>
      </c>
      <c r="D29" s="19">
        <v>5</v>
      </c>
      <c r="E29" s="19">
        <v>419</v>
      </c>
    </row>
    <row r="30" spans="1:5">
      <c r="A30" s="19">
        <f t="shared" si="0"/>
        <v>29</v>
      </c>
      <c r="B30" s="19">
        <v>3</v>
      </c>
      <c r="C30" s="19" t="s">
        <v>396</v>
      </c>
      <c r="D30" s="19">
        <v>5</v>
      </c>
      <c r="E30" s="19">
        <v>420</v>
      </c>
    </row>
    <row r="31" spans="1:5">
      <c r="A31" s="19">
        <f t="shared" si="0"/>
        <v>30</v>
      </c>
      <c r="B31" s="19">
        <v>3</v>
      </c>
      <c r="C31" s="19" t="s">
        <v>396</v>
      </c>
      <c r="D31" s="19">
        <v>5</v>
      </c>
      <c r="E31" s="19">
        <v>421</v>
      </c>
    </row>
    <row r="32" spans="1:5">
      <c r="A32" s="19">
        <f t="shared" si="0"/>
        <v>31</v>
      </c>
      <c r="B32" s="19">
        <v>4</v>
      </c>
      <c r="C32" s="19" t="s">
        <v>395</v>
      </c>
      <c r="D32" s="19">
        <v>6</v>
      </c>
      <c r="E32" s="19">
        <v>466</v>
      </c>
    </row>
    <row r="33" spans="1:5">
      <c r="A33" s="19">
        <f t="shared" si="0"/>
        <v>32</v>
      </c>
      <c r="B33" s="19">
        <v>4</v>
      </c>
      <c r="C33" s="19" t="s">
        <v>395</v>
      </c>
      <c r="D33" s="19">
        <v>6</v>
      </c>
      <c r="E33" s="19">
        <v>467</v>
      </c>
    </row>
    <row r="34" spans="1:5">
      <c r="A34" s="19">
        <f t="shared" si="0"/>
        <v>33</v>
      </c>
      <c r="B34" s="19">
        <v>4</v>
      </c>
      <c r="C34" s="19" t="s">
        <v>395</v>
      </c>
      <c r="D34" s="19">
        <v>6</v>
      </c>
      <c r="E34" s="19">
        <v>469</v>
      </c>
    </row>
    <row r="35" spans="1:5">
      <c r="A35" s="19">
        <f t="shared" si="0"/>
        <v>34</v>
      </c>
      <c r="B35" s="19">
        <v>4</v>
      </c>
      <c r="C35" s="19" t="s">
        <v>395</v>
      </c>
      <c r="D35" s="19">
        <v>6</v>
      </c>
      <c r="E35" s="19">
        <v>470</v>
      </c>
    </row>
    <row r="36" spans="1:5">
      <c r="A36" s="19">
        <f t="shared" si="0"/>
        <v>35</v>
      </c>
      <c r="B36" s="19">
        <v>4</v>
      </c>
      <c r="C36" s="19" t="s">
        <v>395</v>
      </c>
      <c r="D36" s="19">
        <v>6</v>
      </c>
      <c r="E36" s="19">
        <v>471</v>
      </c>
    </row>
    <row r="37" spans="1:5">
      <c r="A37" s="19">
        <f t="shared" si="0"/>
        <v>36</v>
      </c>
      <c r="B37" s="19">
        <v>4</v>
      </c>
      <c r="C37" s="19" t="s">
        <v>395</v>
      </c>
      <c r="D37" s="19">
        <v>6</v>
      </c>
      <c r="E37" s="19">
        <v>472</v>
      </c>
    </row>
    <row r="38" spans="1:5">
      <c r="A38" s="19">
        <f t="shared" si="0"/>
        <v>37</v>
      </c>
      <c r="B38" s="19">
        <v>5</v>
      </c>
      <c r="C38" s="19" t="s">
        <v>395</v>
      </c>
      <c r="D38" s="19">
        <v>7</v>
      </c>
      <c r="E38" s="19">
        <v>614</v>
      </c>
    </row>
    <row r="39" spans="1:5">
      <c r="A39" s="19">
        <f t="shared" si="0"/>
        <v>38</v>
      </c>
      <c r="B39" s="19">
        <v>5</v>
      </c>
      <c r="C39" s="19" t="s">
        <v>395</v>
      </c>
      <c r="D39" s="19">
        <v>7</v>
      </c>
      <c r="E39" s="19">
        <v>615</v>
      </c>
    </row>
    <row r="40" spans="1:5">
      <c r="A40" s="19">
        <f t="shared" si="0"/>
        <v>39</v>
      </c>
      <c r="B40" s="19">
        <v>5</v>
      </c>
      <c r="C40" s="19" t="s">
        <v>395</v>
      </c>
      <c r="D40" s="19">
        <v>7</v>
      </c>
      <c r="E40" s="19">
        <v>617</v>
      </c>
    </row>
    <row r="41" spans="1:5">
      <c r="A41" s="19">
        <f t="shared" si="0"/>
        <v>40</v>
      </c>
      <c r="B41" s="19">
        <v>5</v>
      </c>
      <c r="C41" s="19" t="s">
        <v>395</v>
      </c>
      <c r="D41" s="19">
        <v>7</v>
      </c>
      <c r="E41" s="19">
        <v>619</v>
      </c>
    </row>
    <row r="42" spans="1:5">
      <c r="A42" s="19">
        <f t="shared" si="0"/>
        <v>41</v>
      </c>
      <c r="B42" s="19">
        <v>5</v>
      </c>
      <c r="C42" s="19" t="s">
        <v>395</v>
      </c>
      <c r="D42" s="19">
        <v>7</v>
      </c>
      <c r="E42" s="19">
        <v>620</v>
      </c>
    </row>
    <row r="43" spans="1:5">
      <c r="A43" s="19">
        <f t="shared" si="0"/>
        <v>42</v>
      </c>
      <c r="B43" s="19">
        <v>5</v>
      </c>
      <c r="C43" s="19" t="s">
        <v>395</v>
      </c>
      <c r="D43" s="19">
        <v>7</v>
      </c>
      <c r="E43" s="19">
        <v>621</v>
      </c>
    </row>
    <row r="44" spans="1:5">
      <c r="A44" s="19">
        <f t="shared" si="0"/>
        <v>43</v>
      </c>
      <c r="B44" s="19">
        <v>5</v>
      </c>
      <c r="C44" s="19" t="s">
        <v>395</v>
      </c>
      <c r="D44" s="19">
        <v>7</v>
      </c>
      <c r="E44" s="19">
        <v>622</v>
      </c>
    </row>
    <row r="45" spans="1:5">
      <c r="A45" s="19">
        <f t="shared" si="0"/>
        <v>44</v>
      </c>
      <c r="B45" s="19">
        <v>5</v>
      </c>
      <c r="C45" s="19" t="s">
        <v>395</v>
      </c>
      <c r="D45" s="19">
        <v>7</v>
      </c>
      <c r="E45" s="19">
        <v>623</v>
      </c>
    </row>
    <row r="46" spans="1:5">
      <c r="A46" s="19">
        <f t="shared" si="0"/>
        <v>45</v>
      </c>
      <c r="B46" s="19">
        <v>5</v>
      </c>
      <c r="C46" s="19" t="s">
        <v>395</v>
      </c>
      <c r="D46" s="19">
        <v>7</v>
      </c>
      <c r="E46" s="19">
        <v>624</v>
      </c>
    </row>
    <row r="47" spans="1:5">
      <c r="A47" s="19">
        <f t="shared" si="0"/>
        <v>46</v>
      </c>
      <c r="B47" s="19">
        <v>6</v>
      </c>
      <c r="C47" s="19" t="s">
        <v>396</v>
      </c>
      <c r="D47" s="19">
        <v>8</v>
      </c>
      <c r="E47" s="19">
        <v>734</v>
      </c>
    </row>
    <row r="48" spans="1:5">
      <c r="A48" s="19">
        <f t="shared" si="0"/>
        <v>47</v>
      </c>
      <c r="B48" s="19">
        <v>6</v>
      </c>
      <c r="C48" s="19" t="s">
        <v>396</v>
      </c>
      <c r="D48" s="19">
        <v>8</v>
      </c>
      <c r="E48" s="19">
        <v>735</v>
      </c>
    </row>
    <row r="49" spans="1:5">
      <c r="A49" s="19">
        <f t="shared" si="0"/>
        <v>48</v>
      </c>
      <c r="B49" s="19">
        <v>6</v>
      </c>
      <c r="C49" s="19" t="s">
        <v>396</v>
      </c>
      <c r="D49" s="19">
        <v>8</v>
      </c>
      <c r="E49" s="19">
        <v>736</v>
      </c>
    </row>
    <row r="50" spans="1:5">
      <c r="A50" s="19">
        <f t="shared" si="0"/>
        <v>49</v>
      </c>
      <c r="B50" s="19">
        <v>6</v>
      </c>
      <c r="C50" s="19" t="s">
        <v>396</v>
      </c>
      <c r="D50" s="19">
        <v>8</v>
      </c>
      <c r="E50" s="19">
        <v>742</v>
      </c>
    </row>
    <row r="51" spans="1:5">
      <c r="A51" s="19">
        <f t="shared" si="0"/>
        <v>50</v>
      </c>
      <c r="B51" s="19">
        <v>6</v>
      </c>
      <c r="C51" s="19" t="s">
        <v>396</v>
      </c>
      <c r="D51" s="19">
        <v>8</v>
      </c>
      <c r="E51" s="19">
        <v>743</v>
      </c>
    </row>
    <row r="52" spans="1:5">
      <c r="A52" s="19">
        <f t="shared" si="0"/>
        <v>51</v>
      </c>
      <c r="B52" s="19">
        <v>6</v>
      </c>
      <c r="C52" s="19" t="s">
        <v>397</v>
      </c>
      <c r="D52" s="19">
        <v>9</v>
      </c>
      <c r="E52" s="19">
        <v>753</v>
      </c>
    </row>
    <row r="53" spans="1:5">
      <c r="A53" s="19">
        <f t="shared" si="0"/>
        <v>52</v>
      </c>
      <c r="B53" s="19">
        <v>6</v>
      </c>
      <c r="C53" s="19" t="s">
        <v>397</v>
      </c>
      <c r="D53" s="19">
        <v>9</v>
      </c>
      <c r="E53" s="19">
        <v>769</v>
      </c>
    </row>
    <row r="54" spans="1:5">
      <c r="A54" s="19">
        <f t="shared" si="0"/>
        <v>53</v>
      </c>
      <c r="B54" s="19">
        <v>6</v>
      </c>
      <c r="C54" s="19" t="s">
        <v>397</v>
      </c>
      <c r="D54" s="19">
        <v>9</v>
      </c>
      <c r="E54" s="19">
        <v>770</v>
      </c>
    </row>
    <row r="55" spans="1:5">
      <c r="A55" s="19">
        <f t="shared" si="0"/>
        <v>54</v>
      </c>
      <c r="B55" s="19">
        <v>6</v>
      </c>
      <c r="C55" s="19" t="s">
        <v>397</v>
      </c>
      <c r="D55" s="19">
        <v>9</v>
      </c>
      <c r="E55" s="19">
        <v>771</v>
      </c>
    </row>
    <row r="56" spans="1:5">
      <c r="A56" s="19">
        <f t="shared" si="0"/>
        <v>55</v>
      </c>
      <c r="B56" s="19">
        <v>6</v>
      </c>
      <c r="C56" s="19" t="s">
        <v>397</v>
      </c>
      <c r="D56" s="19">
        <v>9</v>
      </c>
      <c r="E56" s="19">
        <v>772</v>
      </c>
    </row>
  </sheetData>
  <autoFilter ref="A1:E56" xr:uid="{00000000-0009-0000-0000-000001000000}"/>
  <phoneticPr fontId="16" type="noConversion"/>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Parameters</vt:lpstr>
      <vt:lpstr>Scaffold trees</vt:lpstr>
      <vt:lpstr>Parameters!Print_Area</vt:lpstr>
    </vt:vector>
  </TitlesOfParts>
  <Company>WSL Birmensdorf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Rigling</dc:creator>
  <cp:lastModifiedBy>M. Schaub</cp:lastModifiedBy>
  <cp:lastPrinted>2013-12-04T15:44:52Z</cp:lastPrinted>
  <dcterms:created xsi:type="dcterms:W3CDTF">2011-05-31T09:25:27Z</dcterms:created>
  <dcterms:modified xsi:type="dcterms:W3CDTF">2022-06-23T13:00:05Z</dcterms:modified>
</cp:coreProperties>
</file>